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" windowWidth="28752" windowHeight="12108" tabRatio="767" activeTab="0"/>
  </bookViews>
  <sheets>
    <sheet name="Лоты с 1 по 27" sheetId="1" r:id="rId1"/>
    <sheet name="Лист1" sheetId="2" r:id="rId2"/>
  </sheets>
  <definedNames>
    <definedName name="_xlnm.Print_Area" localSheetId="0">'Лоты с 1 по 27'!$A$1:$J$91</definedName>
  </definedNames>
  <calcPr fullCalcOnLoad="1" fullPrecision="0"/>
</workbook>
</file>

<file path=xl/sharedStrings.xml><?xml version="1.0" encoding="utf-8"?>
<sst xmlns="http://schemas.openxmlformats.org/spreadsheetml/2006/main" count="263" uniqueCount="169">
  <si>
    <t>Ед. изм.</t>
  </si>
  <si>
    <t>Кол-во</t>
  </si>
  <si>
    <t>ШТ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</si>
  <si>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</si>
  <si>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</si>
  <si>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</si>
  <si>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</si>
  <si>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Сумма без НДС, руб.</t>
  </si>
  <si>
    <t>Сумма с НДС, руб.</t>
  </si>
  <si>
    <t xml:space="preserve"> Цена за ед. без НДС, руб.</t>
  </si>
  <si>
    <t xml:space="preserve">Примечание </t>
  </si>
  <si>
    <t>BASSI Отвод ANSI B16.9 WPHY 42 4 19,92 R=10 D 90 гр</t>
  </si>
  <si>
    <t>NT00000466</t>
  </si>
  <si>
    <t>TROUVAY Тройник 457,19х6,35 08Х18Н10Т (ANSI 18 сер.10BW A403WP304LW)</t>
  </si>
  <si>
    <t>NT00000467</t>
  </si>
  <si>
    <t>TROUVAY Кресты A420 GR.WPL6 ANSI B 16.9 BW DN 10 SCH 60</t>
  </si>
  <si>
    <t>NT00000468</t>
  </si>
  <si>
    <t>TROUVAY Кресты A420 GR.WPL6 ANSI B 16.9 BW DN 12 SCH 30</t>
  </si>
  <si>
    <t>NT00000469</t>
  </si>
  <si>
    <t>TROUVAY Кресты A420 GR.WPL6 ANSI B 16.9 BW DN 2 SCH 160</t>
  </si>
  <si>
    <t>NT00000470</t>
  </si>
  <si>
    <t>TROUVAY Кресты A420 GR.WPL6 ANSI B 16.9 BW DN 20 SCH 40</t>
  </si>
  <si>
    <t>NT00000471</t>
  </si>
  <si>
    <t>TROUVAY Кресты A420 GR.WPL6 ANSI B 16.9 BW DN 24 SCH 10</t>
  </si>
  <si>
    <t>NT00000472</t>
  </si>
  <si>
    <t>TROUVAY Кресты A420 GR.WPL6 ANSI B 16.9 BW DN 3 SCH 40</t>
  </si>
  <si>
    <t>NT00000473</t>
  </si>
  <si>
    <t>TROUVAY Кресты A420 GR.WPL6 ANSI B 16.9 BW DN 6 SCH 80</t>
  </si>
  <si>
    <t>NT00000474</t>
  </si>
  <si>
    <t>TROUVAY Кресты A420 GR.WPL6 ANSI B 16.9 BW DN 8 SCH 20</t>
  </si>
  <si>
    <t>NT00000475</t>
  </si>
  <si>
    <t>Кресты TROUVAY A420 GR.WPL6 ANSI B 16.9 BW ERW DN 30 SCH 30</t>
  </si>
  <si>
    <t>NT00000476</t>
  </si>
  <si>
    <t>TROUVAY Кресты A420 GR.WPL6 ANSI B 16.9 BW ERW DN 34 SCH 10</t>
  </si>
  <si>
    <t>NT00000477</t>
  </si>
  <si>
    <t>TROUVAY Отвод 45 457,19х7,92 08Х18Н10Т (ANSI 18 сер.20BW A403WP304LW)</t>
  </si>
  <si>
    <t>NT00000478</t>
  </si>
  <si>
    <t>NT00000479</t>
  </si>
  <si>
    <t>TROUVAY Отвод 45 А 420 WPL6 ANSI B 16.9 BW DN 4 SCH 40</t>
  </si>
  <si>
    <t>NT00000480</t>
  </si>
  <si>
    <t>TROUVAY Отвод 90 А 420 WPL6 ANSI B 16.9 BW LR DN 4 SCH 40</t>
  </si>
  <si>
    <t>NT00000481</t>
  </si>
  <si>
    <t>NT00000482</t>
  </si>
  <si>
    <t>TROUVAY Отвод 90 А 420 WPL6 ANSI B 16.9 BW LR DN 6 SCH 40</t>
  </si>
  <si>
    <t>NT00000483</t>
  </si>
  <si>
    <t>TROUVAY Тройник TEES А 420 GR.WPL6 ANSI B 16.9 BW DN 10 SCH 60</t>
  </si>
  <si>
    <t>NT00000484</t>
  </si>
  <si>
    <t>TROUVAY Тройник TEES А 420 GR.WPL6 ANSI B 16.9 BW DN 2 1/2 SCH 40</t>
  </si>
  <si>
    <t>NT00000485</t>
  </si>
  <si>
    <t>TROUVAY Тройник TEES А 420 GR.WPL6 ANSI B 16.9 BW DN 8 SCH 20</t>
  </si>
  <si>
    <t>NT00000486</t>
  </si>
  <si>
    <t>TROUVAY Фланец приварн встык А350 LF2 MSS SP44 RF CL. 150 DIA 44 150 WT 8,74</t>
  </si>
  <si>
    <t>NT00000487</t>
  </si>
  <si>
    <t>NT00000488</t>
  </si>
  <si>
    <t>TROUVAY Фланец приварной встык А350 LF2 ANSI B 16.5 RF CL.150 DIA 28 SCH 10</t>
  </si>
  <si>
    <t>NT00000489</t>
  </si>
  <si>
    <t>TROUVAY Фланец приварной встык А350 LF2 MSS SP44 RF CL.150 DIA 42 WT 9.52</t>
  </si>
  <si>
    <t>NT00000490</t>
  </si>
  <si>
    <t>TROUVAY Фланец приварной встык А350 LF2 MSS SP44 RF CL.150 DIA 48 WT 9.52</t>
  </si>
  <si>
    <t>NT00000491</t>
  </si>
  <si>
    <t>TROUVAY Фланец приварной встык А350 LF2 MSS SP44 RF CL.300 DIA 30 SCH 10</t>
  </si>
  <si>
    <t>NT00000492</t>
  </si>
  <si>
    <t>Отвод VAN LEEUWEN BUIZEN ANSI 45 град. 18 (457х7,92) 20BW A403WP304LW</t>
  </si>
  <si>
    <t>NT00000493</t>
  </si>
  <si>
    <t>Переход К 30"х24" SCH 30/XS A420 WPL6 ANSI B 16.9 BW DN</t>
  </si>
  <si>
    <t>NT00000562</t>
  </si>
  <si>
    <t>Отвод 180 6" sch 40 LR A234WP9 ASМЕ В16.9-1993</t>
  </si>
  <si>
    <t>NT00000565</t>
  </si>
  <si>
    <t>Отвод 90 1 1/2" CL3000 A350GRFL2SW ASМЕ В16.9-1993</t>
  </si>
  <si>
    <t>NT00000573</t>
  </si>
  <si>
    <t>Отвод 90 14" sch20 A420 WPL6SS ASМЕ В16.9-1993</t>
  </si>
  <si>
    <t>NT00000574</t>
  </si>
  <si>
    <t>NT00000575</t>
  </si>
  <si>
    <t>Отвод 90 20" sch20/STD A403WP304LW ASME B16.9-1993, т/о, МКК</t>
  </si>
  <si>
    <t>NT00000576</t>
  </si>
  <si>
    <t>NT00000578</t>
  </si>
  <si>
    <t>Отвод 90 24" schSTD A403WP304LW ASМЕ В16.9-1993</t>
  </si>
  <si>
    <t>NT00000581</t>
  </si>
  <si>
    <t>Отвод 90 3" sch40 A420 WPL6SS ASME B16.9-1993, т/о</t>
  </si>
  <si>
    <t>NT00000582</t>
  </si>
  <si>
    <t>Отвод 90 3" sch80 A420 WPL6SS ASМЕ В16.9-1993</t>
  </si>
  <si>
    <t>NT00000583</t>
  </si>
  <si>
    <t>Отвод 90 3/4" CL3000 A350GRLF2SW ASМЕ В16.9-1993</t>
  </si>
  <si>
    <t>NT00000584</t>
  </si>
  <si>
    <t>Отвод 90 4" sch40 A420 WPL6SS ASМЕ В16.9-1993</t>
  </si>
  <si>
    <t>NT00000585</t>
  </si>
  <si>
    <t>NT00000586</t>
  </si>
  <si>
    <t>Отвод 90 6" sch40 A420 WPL6SS ASМЕ В16.9-1993</t>
  </si>
  <si>
    <t>NT00000587</t>
  </si>
  <si>
    <t>NT00000588</t>
  </si>
  <si>
    <t>Отвод ANSI 90 град. 20" sch20 (9.52) A420WPL6 VAN LEEUWEN BUIZEN</t>
  </si>
  <si>
    <t>NT00000589</t>
  </si>
  <si>
    <t>Переход К 10"х8" sch40x30 A420WPL6SS ASМЕ В16.9-1993</t>
  </si>
  <si>
    <t>NT00000593</t>
  </si>
  <si>
    <t>Переход К 2"х1" sch80x160 A420WPL6SS ASМЕ В16.9-1993</t>
  </si>
  <si>
    <t>NT00000594</t>
  </si>
  <si>
    <t>Переход К 2"х11/2" sch 80х160 А420WPL6SS ASМЕ В16.9-1993</t>
  </si>
  <si>
    <t>NT00000595</t>
  </si>
  <si>
    <t>Переход К 24"х20" sch STD А403WP304LW ASМЕ В16.9-1993</t>
  </si>
  <si>
    <t>NT00000596</t>
  </si>
  <si>
    <t>Переход К 3"х2" sch40x40 A420WPL6SS ASМЕ В16.9-1993</t>
  </si>
  <si>
    <t>NT00000597</t>
  </si>
  <si>
    <t>NT00000598</t>
  </si>
  <si>
    <t>Переход К 3"х2" sch40x80 A420WPL6SS ASМЕ В16.9-1993</t>
  </si>
  <si>
    <t>NT00000599</t>
  </si>
  <si>
    <t>NT00000600</t>
  </si>
  <si>
    <t>Переход Э 16х10 8,74/20 н/ж</t>
  </si>
  <si>
    <t>NT00000607</t>
  </si>
  <si>
    <t>Переход Э 16х10х15.88 н/ж</t>
  </si>
  <si>
    <t>NT00000608</t>
  </si>
  <si>
    <t>Переход Э ANSI 14"х12" (355х8-324х7) A403WP304LW VAN LEEUWEN BUIZEN</t>
  </si>
  <si>
    <t>NT00000610</t>
  </si>
  <si>
    <t>Переход Э 20"х16" sch80 A403 WP304LW ASМЕ В16.9-1993</t>
  </si>
  <si>
    <t>NT00000611</t>
  </si>
  <si>
    <t>Тройник 1"х1" CL 3000 A350GRLF2SW ASМЕ В16.9-1993</t>
  </si>
  <si>
    <t>NT00000614</t>
  </si>
  <si>
    <t>Тройник 10"х10" sch80x80 A420WPL6SS ASМЕ В16.9-1993</t>
  </si>
  <si>
    <t>NT00000615</t>
  </si>
  <si>
    <t>Тройник 10"х6" sch 80х80 A420WPL6SS ASМЕ В16.9-1993</t>
  </si>
  <si>
    <t>NT00000616</t>
  </si>
  <si>
    <t>Тройник 1 1/2""х 11/2" 3000# A420WPL6 ASМЕ В16.9-1993</t>
  </si>
  <si>
    <t>NT00000617</t>
  </si>
  <si>
    <t>NT00000618</t>
  </si>
  <si>
    <t>Тройник 12" sch30 А420 GR.WPL6 ANSI B 16.9 BW DN</t>
  </si>
  <si>
    <t>NT00000619</t>
  </si>
  <si>
    <t>Тройник 18"х18" schSTD A403WP304LW ASМЕ В16.9-1993</t>
  </si>
  <si>
    <t>NT00000620</t>
  </si>
  <si>
    <t>Тройник 2"SchXS А420 WPL6SS ASME B 16.9-1993</t>
  </si>
  <si>
    <t>NT00000621</t>
  </si>
  <si>
    <t>Тройник 2"х2" sch40x40 A420WPL6SS ASМЕ В16.9-1993</t>
  </si>
  <si>
    <t>NT00000622</t>
  </si>
  <si>
    <t>Тройник 20" sch40 А 420 GR.WPL6 ANSI B 16.9 BW DN</t>
  </si>
  <si>
    <t>NT00000624</t>
  </si>
  <si>
    <t>Тройник 20х20SCH10S/10S</t>
  </si>
  <si>
    <t>NT00000625</t>
  </si>
  <si>
    <t>Тройник 24" sch10 А420 GR.WPL6 ANSI B 16.9 DN</t>
  </si>
  <si>
    <t>NT00000626</t>
  </si>
  <si>
    <t>Тройник 3"х3" sch40x40 A420WPL6SS ASМЕ В16.9-1993</t>
  </si>
  <si>
    <t>NT00000627</t>
  </si>
  <si>
    <t>Тройник 3"х3" sch80x80 A420WPL6SS ASМЕ В16.9-1993</t>
  </si>
  <si>
    <t>NT00000628</t>
  </si>
  <si>
    <t>NT00000629</t>
  </si>
  <si>
    <t>Тройник 3/4 3000# NPT A350LF2</t>
  </si>
  <si>
    <t>NT00000630</t>
  </si>
  <si>
    <t>Тройник 3/4"х3/4" CL 3000 A350GRLF2SW ASМЕ В16.9-1993</t>
  </si>
  <si>
    <t>NT00000631</t>
  </si>
  <si>
    <t>NT00000632</t>
  </si>
  <si>
    <t>NT00000633</t>
  </si>
  <si>
    <t>Тройник 30" sch30 А420 GR.WPL6 ANSI B 16.9 BW ERW DN</t>
  </si>
  <si>
    <t>NT00000634</t>
  </si>
  <si>
    <t>Тройник 34" sch10 А420 GR.WPL6 ANSI B 16.9 BW ERW DN</t>
  </si>
  <si>
    <t>NT00000635</t>
  </si>
  <si>
    <t>Переход Э 16"х12" SCH.STD/30 A420 WPL6 ANSI B 16.9 BW DN</t>
  </si>
  <si>
    <t>NT00000643</t>
  </si>
  <si>
    <t>Переход Э 24"х14" SCH 10/20 A420 WPL6 ANSI B 16.9 BW DN</t>
  </si>
  <si>
    <t>NT00000644</t>
  </si>
  <si>
    <t>Переход Э 24"х16" SCH XS A420 WPL6 ANSI B 16.9 BW DN</t>
  </si>
  <si>
    <t>NT00000645</t>
  </si>
  <si>
    <t>Переход Э 24"х22" SCH 10 A420 WPL6 ANSI B 16.9 BW DN</t>
  </si>
  <si>
    <t>NT00000646</t>
  </si>
  <si>
    <t>Переход Э 4"х2 1/2" SCH 40 A420 WPL6 ANSI B 16.9 BW DN</t>
  </si>
  <si>
    <t>NT00000647</t>
  </si>
  <si>
    <t>Спецификация лотов № 55-136</t>
  </si>
  <si>
    <t xml:space="preserve">Итого стоимость лотов №№ 55-136:  1 464 581 рубль 95 копеек без НДС </t>
  </si>
  <si>
    <t>к извещению о проведении запроса</t>
  </si>
  <si>
    <t>предложений №</t>
  </si>
  <si>
    <t>на продажу  невостребованных МТР, приобретённых ранее за счёт собственных средств на нужды ПЭН/РН</t>
  </si>
  <si>
    <t xml:space="preserve">Приложение </t>
  </si>
  <si>
    <t>003/03-23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</si>
</sst>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#,##0.00;[Red]\-#,##0.00"/>
    <numFmt numFmtId="175" formatCode="[$-FC19]d\ mmmm\ yyyy\ &quot;г.&quot;"/>
    <numFmt numFmtId="176" formatCode="0.000"/>
    <numFmt numFmtId="177" formatCode="0;\-0;"/>
    <numFmt numFmtId="178" formatCode="0.0;\-0.0;"/>
    <numFmt numFmtId="179" formatCode="0.00;\-0.00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28" fillId="27" borderId="0" applyNumberFormat="0" applyBorder="0" applyAlignment="0" applyProtection="0"/>
    <xf numFmtId="0" fontId="4" fillId="19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28" fillId="41" borderId="0" applyNumberFormat="0" applyBorder="0" applyAlignment="0" applyProtection="0"/>
    <xf numFmtId="0" fontId="4" fillId="31" borderId="0" applyNumberFormat="0" applyBorder="0" applyAlignment="0" applyProtection="0"/>
    <xf numFmtId="0" fontId="28" fillId="42" borderId="0" applyNumberFormat="0" applyBorder="0" applyAlignment="0" applyProtection="0"/>
    <xf numFmtId="0" fontId="4" fillId="43" borderId="0" applyNumberFormat="0" applyBorder="0" applyAlignment="0" applyProtection="0"/>
    <xf numFmtId="0" fontId="29" fillId="44" borderId="1" applyNumberFormat="0" applyAlignment="0" applyProtection="0"/>
    <xf numFmtId="0" fontId="5" fillId="13" borderId="2" applyNumberFormat="0" applyAlignment="0" applyProtection="0"/>
    <xf numFmtId="0" fontId="30" fillId="45" borderId="3" applyNumberFormat="0" applyAlignment="0" applyProtection="0"/>
    <xf numFmtId="0" fontId="6" fillId="46" borderId="4" applyNumberFormat="0" applyAlignment="0" applyProtection="0"/>
    <xf numFmtId="0" fontId="31" fillId="45" borderId="1" applyNumberFormat="0" applyAlignment="0" applyProtection="0"/>
    <xf numFmtId="0" fontId="7" fillId="46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0" borderId="7" applyNumberFormat="0" applyFill="0" applyAlignment="0" applyProtection="0"/>
    <xf numFmtId="0" fontId="9" fillId="0" borderId="8" applyNumberFormat="0" applyFill="0" applyAlignment="0" applyProtection="0"/>
    <xf numFmtId="0" fontId="35" fillId="0" borderId="9" applyNumberFormat="0" applyFill="0" applyAlignment="0" applyProtection="0"/>
    <xf numFmtId="0" fontId="10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1" fillId="0" borderId="12" applyNumberFormat="0" applyFill="0" applyAlignment="0" applyProtection="0"/>
    <xf numFmtId="0" fontId="37" fillId="47" borderId="13" applyNumberFormat="0" applyAlignment="0" applyProtection="0"/>
    <xf numFmtId="0" fontId="12" fillId="48" borderId="14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 horizontal="left"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15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17" applyNumberFormat="0" applyFill="0" applyAlignment="0" applyProtection="0"/>
    <xf numFmtId="0" fontId="17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54" borderId="0" applyNumberFormat="0" applyBorder="0" applyAlignment="0" applyProtection="0"/>
    <xf numFmtId="0" fontId="19" fillId="7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/>
    </xf>
    <xf numFmtId="49" fontId="47" fillId="0" borderId="19" xfId="0" applyNumberFormat="1" applyFont="1" applyBorder="1" applyAlignment="1">
      <alignment horizontal="center" vertical="center" wrapText="1"/>
    </xf>
    <xf numFmtId="0" fontId="47" fillId="0" borderId="19" xfId="0" applyNumberFormat="1" applyFont="1" applyBorder="1" applyAlignment="1">
      <alignment horizontal="center" vertical="center" wrapText="1"/>
    </xf>
    <xf numFmtId="0" fontId="21" fillId="0" borderId="19" xfId="95" applyFont="1" applyFill="1" applyBorder="1" applyAlignment="1">
      <alignment horizontal="center" vertical="center" wrapText="1"/>
      <protection/>
    </xf>
    <xf numFmtId="0" fontId="21" fillId="0" borderId="19" xfId="0" applyFont="1" applyFill="1" applyBorder="1" applyAlignment="1">
      <alignment horizontal="center" vertical="center" wrapText="1"/>
    </xf>
    <xf numFmtId="165" fontId="21" fillId="0" borderId="19" xfId="95" applyNumberFormat="1" applyFont="1" applyFill="1" applyBorder="1" applyAlignment="1">
      <alignment horizontal="center" vertical="center" wrapText="1"/>
      <protection/>
    </xf>
    <xf numFmtId="4" fontId="21" fillId="55" borderId="19" xfId="94" applyNumberFormat="1" applyFont="1" applyFill="1" applyBorder="1" applyAlignment="1">
      <alignment horizontal="center" vertical="center" wrapText="1"/>
      <protection/>
    </xf>
    <xf numFmtId="0" fontId="21" fillId="0" borderId="19" xfId="93" applyFont="1" applyFill="1" applyBorder="1" applyAlignment="1">
      <alignment horizontal="center" vertical="center" wrapText="1"/>
      <protection/>
    </xf>
    <xf numFmtId="1" fontId="21" fillId="0" borderId="19" xfId="93" applyNumberFormat="1" applyFont="1" applyFill="1" applyBorder="1" applyAlignment="1">
      <alignment horizontal="center" vertical="center" wrapText="1"/>
      <protection/>
    </xf>
    <xf numFmtId="0" fontId="47" fillId="55" borderId="19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0" fontId="48" fillId="0" borderId="0" xfId="0" applyNumberFormat="1" applyFont="1" applyAlignment="1">
      <alignment/>
    </xf>
    <xf numFmtId="49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/>
    </xf>
    <xf numFmtId="0" fontId="49" fillId="0" borderId="0" xfId="0" applyNumberFormat="1" applyFont="1" applyAlignment="1">
      <alignment/>
    </xf>
    <xf numFmtId="0" fontId="48" fillId="0" borderId="19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/>
    </xf>
    <xf numFmtId="0" fontId="48" fillId="0" borderId="0" xfId="0" applyNumberFormat="1" applyFont="1" applyAlignment="1">
      <alignment vertical="center" wrapText="1"/>
    </xf>
    <xf numFmtId="49" fontId="48" fillId="0" borderId="20" xfId="0" applyNumberFormat="1" applyFont="1" applyBorder="1" applyAlignment="1">
      <alignment/>
    </xf>
    <xf numFmtId="0" fontId="48" fillId="0" borderId="20" xfId="0" applyNumberFormat="1" applyFont="1" applyBorder="1" applyAlignment="1">
      <alignment vertical="center" wrapText="1"/>
    </xf>
    <xf numFmtId="0" fontId="47" fillId="55" borderId="21" xfId="0" applyNumberFormat="1" applyFont="1" applyFill="1" applyBorder="1" applyAlignment="1">
      <alignment horizontal="center" vertical="center" wrapText="1"/>
    </xf>
    <xf numFmtId="0" fontId="47" fillId="55" borderId="22" xfId="0" applyNumberFormat="1" applyFont="1" applyFill="1" applyBorder="1" applyAlignment="1">
      <alignment horizontal="center" vertical="center" wrapText="1"/>
    </xf>
    <xf numFmtId="0" fontId="47" fillId="55" borderId="23" xfId="0" applyNumberFormat="1" applyFont="1" applyFill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left" vertical="center"/>
    </xf>
    <xf numFmtId="49" fontId="47" fillId="55" borderId="0" xfId="0" applyNumberFormat="1" applyFont="1" applyFill="1" applyAlignment="1">
      <alignment horizontal="center"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_Лист1" xfId="93"/>
    <cellStyle name="Обычный_Лист3" xfId="94"/>
    <cellStyle name="Обычный_на 13.03.2020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Финансовый 2" xfId="111"/>
    <cellStyle name="Финансовый 2 2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91"/>
  <sheetViews>
    <sheetView tabSelected="1" view="pageBreakPreview" zoomScale="70" zoomScaleSheetLayoutView="70" zoomScalePageLayoutView="0" workbookViewId="0" topLeftCell="A1">
      <selection activeCell="D93" sqref="D93"/>
    </sheetView>
  </sheetViews>
  <sheetFormatPr defaultColWidth="9.140625" defaultRowHeight="15"/>
  <cols>
    <col min="1" max="1" width="7.7109375" style="1" customWidth="1"/>
    <col min="2" max="2" width="80.28125" style="1" customWidth="1"/>
    <col min="3" max="3" width="17.00390625" style="18" customWidth="1"/>
    <col min="4" max="4" width="17.421875" style="18" customWidth="1"/>
    <col min="5" max="5" width="12.8515625" style="18" customWidth="1"/>
    <col min="6" max="6" width="14.00390625" style="18" customWidth="1"/>
    <col min="7" max="7" width="18.28125" style="19" customWidth="1"/>
    <col min="8" max="8" width="17.421875" style="18" customWidth="1"/>
    <col min="9" max="9" width="21.8515625" style="19" customWidth="1"/>
    <col min="10" max="10" width="27.8515625" style="19" customWidth="1"/>
    <col min="11" max="16384" width="9.140625" style="1" customWidth="1"/>
  </cols>
  <sheetData>
    <row r="1" spans="3:10" ht="25.5" customHeight="1">
      <c r="C1" s="14"/>
      <c r="D1" s="14"/>
      <c r="E1" s="14"/>
      <c r="F1" s="14"/>
      <c r="G1" s="21"/>
      <c r="H1" s="21"/>
      <c r="I1" s="16" t="s">
        <v>167</v>
      </c>
      <c r="J1" s="23"/>
    </row>
    <row r="2" spans="3:10" ht="25.5" customHeight="1">
      <c r="C2" s="14"/>
      <c r="D2" s="14"/>
      <c r="E2" s="14"/>
      <c r="F2" s="14"/>
      <c r="G2" s="21"/>
      <c r="H2" s="21"/>
      <c r="I2" s="29" t="s">
        <v>164</v>
      </c>
      <c r="J2" s="29"/>
    </row>
    <row r="3" spans="3:10" ht="25.5" customHeight="1">
      <c r="C3" s="14"/>
      <c r="D3" s="14"/>
      <c r="E3" s="14"/>
      <c r="F3" s="15"/>
      <c r="G3" s="22"/>
      <c r="H3" s="22"/>
      <c r="I3" s="22" t="s">
        <v>165</v>
      </c>
      <c r="J3" s="24" t="s">
        <v>168</v>
      </c>
    </row>
    <row r="4" spans="1:10" ht="16.5" customHeight="1">
      <c r="A4" s="3"/>
      <c r="B4" s="4"/>
      <c r="C4" s="16"/>
      <c r="D4" s="16"/>
      <c r="E4" s="16"/>
      <c r="F4" s="16"/>
      <c r="G4" s="17"/>
      <c r="H4" s="16"/>
      <c r="I4" s="17"/>
      <c r="J4" s="17"/>
    </row>
    <row r="5" spans="1:10" ht="30" customHeight="1">
      <c r="A5" s="30" t="s">
        <v>162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ht="30" customHeight="1">
      <c r="A6" s="30" t="s">
        <v>166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25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71.25" customHeight="1">
      <c r="A8" s="5" t="s">
        <v>3</v>
      </c>
      <c r="B8" s="5" t="s">
        <v>4</v>
      </c>
      <c r="C8" s="5" t="s">
        <v>5</v>
      </c>
      <c r="D8" s="5" t="s">
        <v>6</v>
      </c>
      <c r="E8" s="5" t="s">
        <v>0</v>
      </c>
      <c r="F8" s="5" t="s">
        <v>1</v>
      </c>
      <c r="G8" s="6" t="s">
        <v>9</v>
      </c>
      <c r="H8" s="6" t="s">
        <v>7</v>
      </c>
      <c r="I8" s="6" t="s">
        <v>8</v>
      </c>
      <c r="J8" s="6" t="s">
        <v>10</v>
      </c>
    </row>
    <row r="9" spans="1:10" s="2" customFormat="1" ht="36.75" customHeight="1">
      <c r="A9" s="13">
        <v>55</v>
      </c>
      <c r="B9" s="20" t="s">
        <v>11</v>
      </c>
      <c r="C9" s="7">
        <v>50057658</v>
      </c>
      <c r="D9" s="8" t="s">
        <v>12</v>
      </c>
      <c r="E9" s="7" t="s">
        <v>2</v>
      </c>
      <c r="F9" s="9">
        <v>1</v>
      </c>
      <c r="G9" s="10">
        <v>5823.53</v>
      </c>
      <c r="H9" s="10">
        <v>5823.53</v>
      </c>
      <c r="I9" s="10">
        <f aca="true" t="shared" si="0" ref="I9:I60">H9*1.2</f>
        <v>6988.24</v>
      </c>
      <c r="J9" s="10"/>
    </row>
    <row r="10" spans="1:10" s="2" customFormat="1" ht="51.75" customHeight="1">
      <c r="A10" s="13">
        <v>56</v>
      </c>
      <c r="B10" s="20" t="s">
        <v>13</v>
      </c>
      <c r="C10" s="7">
        <v>50057133</v>
      </c>
      <c r="D10" s="8" t="s">
        <v>14</v>
      </c>
      <c r="E10" s="7" t="s">
        <v>2</v>
      </c>
      <c r="F10" s="9">
        <v>2</v>
      </c>
      <c r="G10" s="10">
        <v>15633.71</v>
      </c>
      <c r="H10" s="10">
        <v>31267.42</v>
      </c>
      <c r="I10" s="10">
        <f t="shared" si="0"/>
        <v>37520.9</v>
      </c>
      <c r="J10" s="10"/>
    </row>
    <row r="11" spans="1:10" s="2" customFormat="1" ht="48.75" customHeight="1">
      <c r="A11" s="13">
        <v>57</v>
      </c>
      <c r="B11" s="20" t="s">
        <v>15</v>
      </c>
      <c r="C11" s="7">
        <v>50057374</v>
      </c>
      <c r="D11" s="8" t="s">
        <v>16</v>
      </c>
      <c r="E11" s="7" t="s">
        <v>2</v>
      </c>
      <c r="F11" s="9">
        <v>4</v>
      </c>
      <c r="G11" s="10">
        <v>3976.66</v>
      </c>
      <c r="H11" s="10">
        <v>15906.64</v>
      </c>
      <c r="I11" s="10">
        <f t="shared" si="0"/>
        <v>19087.97</v>
      </c>
      <c r="J11" s="10"/>
    </row>
    <row r="12" spans="1:10" s="2" customFormat="1" ht="51" customHeight="1">
      <c r="A12" s="13">
        <v>58</v>
      </c>
      <c r="B12" s="20" t="s">
        <v>17</v>
      </c>
      <c r="C12" s="7">
        <v>50057372</v>
      </c>
      <c r="D12" s="8" t="s">
        <v>18</v>
      </c>
      <c r="E12" s="7" t="s">
        <v>2</v>
      </c>
      <c r="F12" s="9">
        <v>3</v>
      </c>
      <c r="G12" s="10">
        <v>3624.73</v>
      </c>
      <c r="H12" s="10">
        <v>10874.19</v>
      </c>
      <c r="I12" s="10">
        <f t="shared" si="0"/>
        <v>13049.03</v>
      </c>
      <c r="J12" s="10"/>
    </row>
    <row r="13" spans="1:10" s="2" customFormat="1" ht="45.75" customHeight="1">
      <c r="A13" s="13">
        <v>59</v>
      </c>
      <c r="B13" s="20" t="s">
        <v>19</v>
      </c>
      <c r="C13" s="7">
        <v>50057373</v>
      </c>
      <c r="D13" s="8" t="s">
        <v>20</v>
      </c>
      <c r="E13" s="7" t="s">
        <v>2</v>
      </c>
      <c r="F13" s="9">
        <v>43</v>
      </c>
      <c r="G13" s="10">
        <v>928.84</v>
      </c>
      <c r="H13" s="10">
        <v>39940.12</v>
      </c>
      <c r="I13" s="10">
        <f t="shared" si="0"/>
        <v>47928.14</v>
      </c>
      <c r="J13" s="10"/>
    </row>
    <row r="14" spans="1:10" s="2" customFormat="1" ht="48.75" customHeight="1">
      <c r="A14" s="13">
        <v>60</v>
      </c>
      <c r="B14" s="20" t="s">
        <v>21</v>
      </c>
      <c r="C14" s="11">
        <v>50057376</v>
      </c>
      <c r="D14" s="11" t="s">
        <v>22</v>
      </c>
      <c r="E14" s="11" t="s">
        <v>2</v>
      </c>
      <c r="F14" s="12">
        <v>2</v>
      </c>
      <c r="G14" s="10">
        <v>15151.74</v>
      </c>
      <c r="H14" s="10">
        <v>30303.48</v>
      </c>
      <c r="I14" s="10">
        <f t="shared" si="0"/>
        <v>36364.18</v>
      </c>
      <c r="J14" s="10"/>
    </row>
    <row r="15" spans="1:10" s="2" customFormat="1" ht="66" customHeight="1">
      <c r="A15" s="13">
        <v>61</v>
      </c>
      <c r="B15" s="20" t="s">
        <v>23</v>
      </c>
      <c r="C15" s="11">
        <v>50057377</v>
      </c>
      <c r="D15" s="11" t="s">
        <v>24</v>
      </c>
      <c r="E15" s="11" t="s">
        <v>2</v>
      </c>
      <c r="F15" s="12">
        <v>2</v>
      </c>
      <c r="G15" s="10">
        <v>12220.46</v>
      </c>
      <c r="H15" s="10">
        <v>24440.92</v>
      </c>
      <c r="I15" s="10">
        <f t="shared" si="0"/>
        <v>29329.1</v>
      </c>
      <c r="J15" s="10"/>
    </row>
    <row r="16" spans="1:10" s="2" customFormat="1" ht="68.25" customHeight="1">
      <c r="A16" s="13">
        <v>62</v>
      </c>
      <c r="B16" s="20" t="s">
        <v>25</v>
      </c>
      <c r="C16" s="7">
        <v>50057375</v>
      </c>
      <c r="D16" s="8" t="s">
        <v>26</v>
      </c>
      <c r="E16" s="7" t="s">
        <v>2</v>
      </c>
      <c r="F16" s="9">
        <v>45</v>
      </c>
      <c r="G16" s="10">
        <v>1075.64</v>
      </c>
      <c r="H16" s="10">
        <v>48403.8</v>
      </c>
      <c r="I16" s="10">
        <f t="shared" si="0"/>
        <v>58084.56</v>
      </c>
      <c r="J16" s="10"/>
    </row>
    <row r="17" spans="1:10" s="2" customFormat="1" ht="58.5" customHeight="1">
      <c r="A17" s="13">
        <v>63</v>
      </c>
      <c r="B17" s="20" t="s">
        <v>27</v>
      </c>
      <c r="C17" s="7">
        <v>50057379</v>
      </c>
      <c r="D17" s="8" t="s">
        <v>28</v>
      </c>
      <c r="E17" s="7" t="s">
        <v>2</v>
      </c>
      <c r="F17" s="9">
        <v>3</v>
      </c>
      <c r="G17" s="10">
        <v>2453.6</v>
      </c>
      <c r="H17" s="10">
        <v>7360.8</v>
      </c>
      <c r="I17" s="10">
        <f t="shared" si="0"/>
        <v>8832.96</v>
      </c>
      <c r="J17" s="10"/>
    </row>
    <row r="18" spans="1:10" s="2" customFormat="1" ht="58.5" customHeight="1">
      <c r="A18" s="13">
        <v>64</v>
      </c>
      <c r="B18" s="20" t="s">
        <v>29</v>
      </c>
      <c r="C18" s="7">
        <v>50057371</v>
      </c>
      <c r="D18" s="8" t="s">
        <v>30</v>
      </c>
      <c r="E18" s="7" t="s">
        <v>2</v>
      </c>
      <c r="F18" s="9">
        <v>3</v>
      </c>
      <c r="G18" s="10">
        <v>2143.38</v>
      </c>
      <c r="H18" s="10">
        <v>6430.14</v>
      </c>
      <c r="I18" s="10">
        <f t="shared" si="0"/>
        <v>7716.17</v>
      </c>
      <c r="J18" s="10"/>
    </row>
    <row r="19" spans="1:10" s="2" customFormat="1" ht="52.5" customHeight="1">
      <c r="A19" s="13">
        <v>65</v>
      </c>
      <c r="B19" s="20" t="s">
        <v>31</v>
      </c>
      <c r="C19" s="7">
        <v>50057370</v>
      </c>
      <c r="D19" s="8" t="s">
        <v>32</v>
      </c>
      <c r="E19" s="7" t="s">
        <v>2</v>
      </c>
      <c r="F19" s="9">
        <v>3</v>
      </c>
      <c r="G19" s="10">
        <v>17356.64</v>
      </c>
      <c r="H19" s="10">
        <v>52069.92</v>
      </c>
      <c r="I19" s="10">
        <f t="shared" si="0"/>
        <v>62483.9</v>
      </c>
      <c r="J19" s="10"/>
    </row>
    <row r="20" spans="1:10" s="2" customFormat="1" ht="71.25" customHeight="1">
      <c r="A20" s="13">
        <v>66</v>
      </c>
      <c r="B20" s="20" t="s">
        <v>33</v>
      </c>
      <c r="C20" s="7">
        <v>50057378</v>
      </c>
      <c r="D20" s="8" t="s">
        <v>34</v>
      </c>
      <c r="E20" s="7" t="s">
        <v>2</v>
      </c>
      <c r="F20" s="9">
        <v>3</v>
      </c>
      <c r="G20" s="10">
        <v>23002.73</v>
      </c>
      <c r="H20" s="10">
        <v>69008.19</v>
      </c>
      <c r="I20" s="10">
        <f t="shared" si="0"/>
        <v>82809.83</v>
      </c>
      <c r="J20" s="10"/>
    </row>
    <row r="21" spans="1:10" s="2" customFormat="1" ht="32.25" customHeight="1">
      <c r="A21" s="13">
        <v>67</v>
      </c>
      <c r="B21" s="20" t="s">
        <v>35</v>
      </c>
      <c r="C21" s="7">
        <v>50057118</v>
      </c>
      <c r="D21" s="8" t="s">
        <v>36</v>
      </c>
      <c r="E21" s="7" t="s">
        <v>2</v>
      </c>
      <c r="F21" s="9">
        <v>1</v>
      </c>
      <c r="G21" s="10">
        <v>9595.19</v>
      </c>
      <c r="H21" s="10">
        <v>9595.19</v>
      </c>
      <c r="I21" s="10">
        <f t="shared" si="0"/>
        <v>11514.23</v>
      </c>
      <c r="J21" s="10"/>
    </row>
    <row r="22" spans="1:10" s="2" customFormat="1" ht="45" customHeight="1">
      <c r="A22" s="13">
        <v>68</v>
      </c>
      <c r="B22" s="20" t="s">
        <v>35</v>
      </c>
      <c r="C22" s="7">
        <v>50057118</v>
      </c>
      <c r="D22" s="8" t="s">
        <v>37</v>
      </c>
      <c r="E22" s="7" t="s">
        <v>2</v>
      </c>
      <c r="F22" s="9">
        <v>3</v>
      </c>
      <c r="G22" s="10">
        <v>12045.97</v>
      </c>
      <c r="H22" s="10">
        <v>36137.91</v>
      </c>
      <c r="I22" s="10">
        <f t="shared" si="0"/>
        <v>43365.49</v>
      </c>
      <c r="J22" s="10"/>
    </row>
    <row r="23" spans="1:10" s="2" customFormat="1" ht="32.25" customHeight="1">
      <c r="A23" s="13">
        <v>69</v>
      </c>
      <c r="B23" s="20" t="s">
        <v>38</v>
      </c>
      <c r="C23" s="7">
        <v>50057121</v>
      </c>
      <c r="D23" s="8" t="s">
        <v>39</v>
      </c>
      <c r="E23" s="7" t="s">
        <v>2</v>
      </c>
      <c r="F23" s="9">
        <v>30</v>
      </c>
      <c r="G23" s="10">
        <v>103.88</v>
      </c>
      <c r="H23" s="10">
        <v>3116.4</v>
      </c>
      <c r="I23" s="10">
        <f t="shared" si="0"/>
        <v>3739.68</v>
      </c>
      <c r="J23" s="10"/>
    </row>
    <row r="24" spans="1:10" s="2" customFormat="1" ht="32.25" customHeight="1">
      <c r="A24" s="13">
        <v>70</v>
      </c>
      <c r="B24" s="20" t="s">
        <v>40</v>
      </c>
      <c r="C24" s="7">
        <v>50057127</v>
      </c>
      <c r="D24" s="8" t="s">
        <v>41</v>
      </c>
      <c r="E24" s="7" t="s">
        <v>2</v>
      </c>
      <c r="F24" s="9">
        <v>8</v>
      </c>
      <c r="G24" s="10">
        <v>40.51</v>
      </c>
      <c r="H24" s="10">
        <v>324.08</v>
      </c>
      <c r="I24" s="10">
        <f t="shared" si="0"/>
        <v>388.9</v>
      </c>
      <c r="J24" s="10"/>
    </row>
    <row r="25" spans="1:10" s="2" customFormat="1" ht="42" customHeight="1">
      <c r="A25" s="13">
        <v>71</v>
      </c>
      <c r="B25" s="20" t="s">
        <v>40</v>
      </c>
      <c r="C25" s="7">
        <v>50057127</v>
      </c>
      <c r="D25" s="8" t="s">
        <v>42</v>
      </c>
      <c r="E25" s="7" t="s">
        <v>2</v>
      </c>
      <c r="F25" s="9">
        <v>32</v>
      </c>
      <c r="G25" s="10">
        <v>38.48</v>
      </c>
      <c r="H25" s="10">
        <v>1231.36</v>
      </c>
      <c r="I25" s="10">
        <f t="shared" si="0"/>
        <v>1477.63</v>
      </c>
      <c r="J25" s="10"/>
    </row>
    <row r="26" spans="1:10" s="2" customFormat="1" ht="42" customHeight="1">
      <c r="A26" s="13">
        <v>72</v>
      </c>
      <c r="B26" s="20" t="s">
        <v>43</v>
      </c>
      <c r="C26" s="7">
        <v>50057128</v>
      </c>
      <c r="D26" s="8" t="s">
        <v>44</v>
      </c>
      <c r="E26" s="7" t="s">
        <v>2</v>
      </c>
      <c r="F26" s="9">
        <v>15</v>
      </c>
      <c r="G26" s="10">
        <v>92.93</v>
      </c>
      <c r="H26" s="10">
        <v>1393.95</v>
      </c>
      <c r="I26" s="10">
        <f t="shared" si="0"/>
        <v>1672.74</v>
      </c>
      <c r="J26" s="10"/>
    </row>
    <row r="27" spans="1:10" s="2" customFormat="1" ht="42" customHeight="1">
      <c r="A27" s="13">
        <v>73</v>
      </c>
      <c r="B27" s="20" t="s">
        <v>45</v>
      </c>
      <c r="C27" s="7">
        <v>50058170</v>
      </c>
      <c r="D27" s="8" t="s">
        <v>46</v>
      </c>
      <c r="E27" s="7" t="s">
        <v>2</v>
      </c>
      <c r="F27" s="9">
        <v>20</v>
      </c>
      <c r="G27" s="10">
        <v>950.56</v>
      </c>
      <c r="H27" s="10">
        <v>19011.2</v>
      </c>
      <c r="I27" s="10">
        <f t="shared" si="0"/>
        <v>22813.44</v>
      </c>
      <c r="J27" s="10"/>
    </row>
    <row r="28" spans="1:10" s="2" customFormat="1" ht="42" customHeight="1">
      <c r="A28" s="13">
        <v>74</v>
      </c>
      <c r="B28" s="20" t="s">
        <v>47</v>
      </c>
      <c r="C28" s="7">
        <v>50058171</v>
      </c>
      <c r="D28" s="8" t="s">
        <v>48</v>
      </c>
      <c r="E28" s="7" t="s">
        <v>2</v>
      </c>
      <c r="F28" s="9">
        <v>2</v>
      </c>
      <c r="G28" s="10">
        <v>69</v>
      </c>
      <c r="H28" s="10">
        <v>138</v>
      </c>
      <c r="I28" s="10">
        <f t="shared" si="0"/>
        <v>165.6</v>
      </c>
      <c r="J28" s="10"/>
    </row>
    <row r="29" spans="1:10" s="2" customFormat="1" ht="42" customHeight="1">
      <c r="A29" s="13">
        <v>75</v>
      </c>
      <c r="B29" s="20" t="s">
        <v>49</v>
      </c>
      <c r="C29" s="7">
        <v>50057134</v>
      </c>
      <c r="D29" s="8" t="s">
        <v>50</v>
      </c>
      <c r="E29" s="7" t="s">
        <v>2</v>
      </c>
      <c r="F29" s="9">
        <v>3</v>
      </c>
      <c r="G29" s="10">
        <v>150.36</v>
      </c>
      <c r="H29" s="10">
        <v>451.08</v>
      </c>
      <c r="I29" s="10">
        <f t="shared" si="0"/>
        <v>541.3</v>
      </c>
      <c r="J29" s="10"/>
    </row>
    <row r="30" spans="1:10" s="2" customFormat="1" ht="42" customHeight="1">
      <c r="A30" s="13">
        <v>76</v>
      </c>
      <c r="B30" s="20" t="s">
        <v>51</v>
      </c>
      <c r="C30" s="7">
        <v>50058626</v>
      </c>
      <c r="D30" s="8" t="s">
        <v>52</v>
      </c>
      <c r="E30" s="7" t="s">
        <v>2</v>
      </c>
      <c r="F30" s="9">
        <v>2</v>
      </c>
      <c r="G30" s="10">
        <v>13079.83</v>
      </c>
      <c r="H30" s="10">
        <v>26159.66</v>
      </c>
      <c r="I30" s="10">
        <f t="shared" si="0"/>
        <v>31391.59</v>
      </c>
      <c r="J30" s="10"/>
    </row>
    <row r="31" spans="1:10" s="2" customFormat="1" ht="42" customHeight="1">
      <c r="A31" s="13">
        <v>77</v>
      </c>
      <c r="B31" s="20" t="s">
        <v>51</v>
      </c>
      <c r="C31" s="7">
        <v>50058626</v>
      </c>
      <c r="D31" s="8" t="s">
        <v>53</v>
      </c>
      <c r="E31" s="7" t="s">
        <v>2</v>
      </c>
      <c r="F31" s="9">
        <v>2</v>
      </c>
      <c r="G31" s="10">
        <v>13022.03</v>
      </c>
      <c r="H31" s="10">
        <v>26044.06</v>
      </c>
      <c r="I31" s="10">
        <f t="shared" si="0"/>
        <v>31252.87</v>
      </c>
      <c r="J31" s="10"/>
    </row>
    <row r="32" spans="1:10" s="2" customFormat="1" ht="42" customHeight="1">
      <c r="A32" s="13">
        <v>78</v>
      </c>
      <c r="B32" s="20" t="s">
        <v>54</v>
      </c>
      <c r="C32" s="7">
        <v>50058553</v>
      </c>
      <c r="D32" s="8" t="s">
        <v>55</v>
      </c>
      <c r="E32" s="7" t="s">
        <v>2</v>
      </c>
      <c r="F32" s="9">
        <v>5</v>
      </c>
      <c r="G32" s="10">
        <v>4524.63</v>
      </c>
      <c r="H32" s="10">
        <v>22623.15</v>
      </c>
      <c r="I32" s="10">
        <f t="shared" si="0"/>
        <v>27147.78</v>
      </c>
      <c r="J32" s="10"/>
    </row>
    <row r="33" spans="1:10" s="2" customFormat="1" ht="42" customHeight="1">
      <c r="A33" s="13">
        <v>79</v>
      </c>
      <c r="B33" s="20" t="s">
        <v>56</v>
      </c>
      <c r="C33" s="7">
        <v>50057135</v>
      </c>
      <c r="D33" s="8" t="s">
        <v>57</v>
      </c>
      <c r="E33" s="7" t="s">
        <v>2</v>
      </c>
      <c r="F33" s="9">
        <v>2</v>
      </c>
      <c r="G33" s="10">
        <v>12090.25</v>
      </c>
      <c r="H33" s="10">
        <v>24180.5</v>
      </c>
      <c r="I33" s="10">
        <f t="shared" si="0"/>
        <v>29016.6</v>
      </c>
      <c r="J33" s="10"/>
    </row>
    <row r="34" spans="1:10" s="2" customFormat="1" ht="42" customHeight="1">
      <c r="A34" s="13">
        <v>80</v>
      </c>
      <c r="B34" s="20" t="s">
        <v>58</v>
      </c>
      <c r="C34" s="7">
        <v>50058555</v>
      </c>
      <c r="D34" s="8" t="s">
        <v>59</v>
      </c>
      <c r="E34" s="7" t="s">
        <v>2</v>
      </c>
      <c r="F34" s="9">
        <v>1</v>
      </c>
      <c r="G34" s="10">
        <v>16187.03</v>
      </c>
      <c r="H34" s="10">
        <v>16187.03</v>
      </c>
      <c r="I34" s="10">
        <f t="shared" si="0"/>
        <v>19424.44</v>
      </c>
      <c r="J34" s="10"/>
    </row>
    <row r="35" spans="1:10" s="2" customFormat="1" ht="42" customHeight="1">
      <c r="A35" s="13">
        <v>81</v>
      </c>
      <c r="B35" s="20" t="s">
        <v>60</v>
      </c>
      <c r="C35" s="7">
        <v>50058628</v>
      </c>
      <c r="D35" s="8" t="s">
        <v>61</v>
      </c>
      <c r="E35" s="7" t="s">
        <v>2</v>
      </c>
      <c r="F35" s="9">
        <v>2</v>
      </c>
      <c r="G35" s="10">
        <v>10791.76</v>
      </c>
      <c r="H35" s="10">
        <v>21583.52</v>
      </c>
      <c r="I35" s="10">
        <f t="shared" si="0"/>
        <v>25900.22</v>
      </c>
      <c r="J35" s="10"/>
    </row>
    <row r="36" spans="1:10" s="2" customFormat="1" ht="42" customHeight="1">
      <c r="A36" s="13">
        <v>82</v>
      </c>
      <c r="B36" s="20" t="s">
        <v>62</v>
      </c>
      <c r="C36" s="7">
        <v>50057679</v>
      </c>
      <c r="D36" s="8" t="s">
        <v>63</v>
      </c>
      <c r="E36" s="7" t="s">
        <v>2</v>
      </c>
      <c r="F36" s="9">
        <v>2</v>
      </c>
      <c r="G36" s="10">
        <v>7406.73</v>
      </c>
      <c r="H36" s="10">
        <v>14813.46</v>
      </c>
      <c r="I36" s="10">
        <f t="shared" si="0"/>
        <v>17776.15</v>
      </c>
      <c r="J36" s="10"/>
    </row>
    <row r="37" spans="1:10" s="2" customFormat="1" ht="42" customHeight="1">
      <c r="A37" s="13">
        <v>83</v>
      </c>
      <c r="B37" s="20" t="s">
        <v>64</v>
      </c>
      <c r="C37" s="7">
        <v>50057829</v>
      </c>
      <c r="D37" s="8" t="s">
        <v>65</v>
      </c>
      <c r="E37" s="7" t="s">
        <v>2</v>
      </c>
      <c r="F37" s="9">
        <v>3</v>
      </c>
      <c r="G37" s="10">
        <v>5933.4</v>
      </c>
      <c r="H37" s="10">
        <v>17800.2</v>
      </c>
      <c r="I37" s="10">
        <f t="shared" si="0"/>
        <v>21360.24</v>
      </c>
      <c r="J37" s="10"/>
    </row>
    <row r="38" spans="1:10" s="2" customFormat="1" ht="42" customHeight="1">
      <c r="A38" s="13">
        <v>84</v>
      </c>
      <c r="B38" s="20" t="s">
        <v>66</v>
      </c>
      <c r="C38" s="7">
        <v>50057463</v>
      </c>
      <c r="D38" s="8" t="s">
        <v>67</v>
      </c>
      <c r="E38" s="7" t="s">
        <v>2</v>
      </c>
      <c r="F38" s="9">
        <v>128</v>
      </c>
      <c r="G38" s="10">
        <v>1119.28</v>
      </c>
      <c r="H38" s="10">
        <v>143267.84</v>
      </c>
      <c r="I38" s="10">
        <f t="shared" si="0"/>
        <v>171921.41</v>
      </c>
      <c r="J38" s="10"/>
    </row>
    <row r="39" spans="1:10" s="2" customFormat="1" ht="42" customHeight="1">
      <c r="A39" s="13">
        <v>85</v>
      </c>
      <c r="B39" s="20" t="s">
        <v>68</v>
      </c>
      <c r="C39" s="7">
        <v>50057508</v>
      </c>
      <c r="D39" s="8" t="s">
        <v>69</v>
      </c>
      <c r="E39" s="7" t="s">
        <v>2</v>
      </c>
      <c r="F39" s="9">
        <v>41</v>
      </c>
      <c r="G39" s="10">
        <v>247.54</v>
      </c>
      <c r="H39" s="10">
        <v>10149.14</v>
      </c>
      <c r="I39" s="10">
        <f t="shared" si="0"/>
        <v>12178.97</v>
      </c>
      <c r="J39" s="10"/>
    </row>
    <row r="40" spans="1:10" s="2" customFormat="1" ht="42" customHeight="1">
      <c r="A40" s="13">
        <v>86</v>
      </c>
      <c r="B40" s="20" t="s">
        <v>70</v>
      </c>
      <c r="C40" s="7">
        <v>50057515</v>
      </c>
      <c r="D40" s="8" t="s">
        <v>71</v>
      </c>
      <c r="E40" s="7" t="s">
        <v>2</v>
      </c>
      <c r="F40" s="9">
        <v>2</v>
      </c>
      <c r="G40" s="10">
        <v>1209.43</v>
      </c>
      <c r="H40" s="10">
        <v>2418.86</v>
      </c>
      <c r="I40" s="10">
        <f t="shared" si="0"/>
        <v>2902.63</v>
      </c>
      <c r="J40" s="10"/>
    </row>
    <row r="41" spans="1:10" s="2" customFormat="1" ht="42" customHeight="1">
      <c r="A41" s="13">
        <v>87</v>
      </c>
      <c r="B41" s="20" t="s">
        <v>70</v>
      </c>
      <c r="C41" s="7">
        <v>50057515</v>
      </c>
      <c r="D41" s="8" t="s">
        <v>72</v>
      </c>
      <c r="E41" s="7" t="s">
        <v>2</v>
      </c>
      <c r="F41" s="9">
        <v>39</v>
      </c>
      <c r="G41" s="10">
        <v>1627.87</v>
      </c>
      <c r="H41" s="10">
        <v>63486.93</v>
      </c>
      <c r="I41" s="10">
        <f t="shared" si="0"/>
        <v>76184.32</v>
      </c>
      <c r="J41" s="10"/>
    </row>
    <row r="42" spans="1:10" s="2" customFormat="1" ht="42" customHeight="1">
      <c r="A42" s="13">
        <v>88</v>
      </c>
      <c r="B42" s="20" t="s">
        <v>73</v>
      </c>
      <c r="C42" s="7">
        <v>50057538</v>
      </c>
      <c r="D42" s="8" t="s">
        <v>74</v>
      </c>
      <c r="E42" s="7" t="s">
        <v>2</v>
      </c>
      <c r="F42" s="9">
        <v>5</v>
      </c>
      <c r="G42" s="10">
        <v>12594.42</v>
      </c>
      <c r="H42" s="10">
        <v>62972.1</v>
      </c>
      <c r="I42" s="10">
        <f t="shared" si="0"/>
        <v>75566.52</v>
      </c>
      <c r="J42" s="10"/>
    </row>
    <row r="43" spans="1:10" s="2" customFormat="1" ht="42" customHeight="1">
      <c r="A43" s="13">
        <v>89</v>
      </c>
      <c r="B43" s="20" t="s">
        <v>73</v>
      </c>
      <c r="C43" s="7">
        <v>50057538</v>
      </c>
      <c r="D43" s="8" t="s">
        <v>75</v>
      </c>
      <c r="E43" s="7" t="s">
        <v>2</v>
      </c>
      <c r="F43" s="9">
        <v>18</v>
      </c>
      <c r="G43" s="10">
        <v>6990.92</v>
      </c>
      <c r="H43" s="10">
        <v>125836.56</v>
      </c>
      <c r="I43" s="10">
        <f t="shared" si="0"/>
        <v>151003.87</v>
      </c>
      <c r="J43" s="10"/>
    </row>
    <row r="44" spans="1:10" s="2" customFormat="1" ht="42" customHeight="1">
      <c r="A44" s="13">
        <v>90</v>
      </c>
      <c r="B44" s="20" t="s">
        <v>76</v>
      </c>
      <c r="C44" s="7">
        <v>50057542</v>
      </c>
      <c r="D44" s="8" t="s">
        <v>77</v>
      </c>
      <c r="E44" s="7" t="s">
        <v>2</v>
      </c>
      <c r="F44" s="9">
        <v>5</v>
      </c>
      <c r="G44" s="10">
        <v>16023.65</v>
      </c>
      <c r="H44" s="10">
        <v>80118.25</v>
      </c>
      <c r="I44" s="10">
        <f t="shared" si="0"/>
        <v>96141.9</v>
      </c>
      <c r="J44" s="10"/>
    </row>
    <row r="45" spans="1:10" s="2" customFormat="1" ht="42" customHeight="1">
      <c r="A45" s="13">
        <v>91</v>
      </c>
      <c r="B45" s="20" t="s">
        <v>78</v>
      </c>
      <c r="C45" s="7">
        <v>50057548</v>
      </c>
      <c r="D45" s="8" t="s">
        <v>79</v>
      </c>
      <c r="E45" s="7" t="s">
        <v>2</v>
      </c>
      <c r="F45" s="9">
        <v>64</v>
      </c>
      <c r="G45" s="10">
        <v>51.36</v>
      </c>
      <c r="H45" s="10">
        <v>3287.04</v>
      </c>
      <c r="I45" s="10">
        <f t="shared" si="0"/>
        <v>3944.45</v>
      </c>
      <c r="J45" s="10"/>
    </row>
    <row r="46" spans="1:10" s="2" customFormat="1" ht="42" customHeight="1">
      <c r="A46" s="13">
        <v>92</v>
      </c>
      <c r="B46" s="20" t="s">
        <v>80</v>
      </c>
      <c r="C46" s="7">
        <v>50057547</v>
      </c>
      <c r="D46" s="8" t="s">
        <v>81</v>
      </c>
      <c r="E46" s="7" t="s">
        <v>2</v>
      </c>
      <c r="F46" s="9">
        <v>12</v>
      </c>
      <c r="G46" s="10">
        <v>78.02</v>
      </c>
      <c r="H46" s="10">
        <v>936.24</v>
      </c>
      <c r="I46" s="10">
        <f t="shared" si="0"/>
        <v>1123.49</v>
      </c>
      <c r="J46" s="10"/>
    </row>
    <row r="47" spans="1:10" s="2" customFormat="1" ht="42" customHeight="1">
      <c r="A47" s="13">
        <v>93</v>
      </c>
      <c r="B47" s="20" t="s">
        <v>82</v>
      </c>
      <c r="C47" s="7">
        <v>50057549</v>
      </c>
      <c r="D47" s="8" t="s">
        <v>83</v>
      </c>
      <c r="E47" s="7" t="s">
        <v>2</v>
      </c>
      <c r="F47" s="9">
        <v>54</v>
      </c>
      <c r="G47" s="10">
        <v>61.47</v>
      </c>
      <c r="H47" s="10">
        <v>3319.38</v>
      </c>
      <c r="I47" s="10">
        <f t="shared" si="0"/>
        <v>3983.26</v>
      </c>
      <c r="J47" s="10"/>
    </row>
    <row r="48" spans="1:10" s="2" customFormat="1" ht="42" customHeight="1">
      <c r="A48" s="13">
        <v>94</v>
      </c>
      <c r="B48" s="20" t="s">
        <v>84</v>
      </c>
      <c r="C48" s="7">
        <v>50057557</v>
      </c>
      <c r="D48" s="8" t="s">
        <v>85</v>
      </c>
      <c r="E48" s="7" t="s">
        <v>2</v>
      </c>
      <c r="F48" s="9">
        <v>12</v>
      </c>
      <c r="G48" s="10">
        <v>195.92</v>
      </c>
      <c r="H48" s="10">
        <v>2351.04</v>
      </c>
      <c r="I48" s="10">
        <f t="shared" si="0"/>
        <v>2821.25</v>
      </c>
      <c r="J48" s="10"/>
    </row>
    <row r="49" spans="1:10" s="2" customFormat="1" ht="42" customHeight="1">
      <c r="A49" s="13">
        <v>95</v>
      </c>
      <c r="B49" s="20" t="s">
        <v>84</v>
      </c>
      <c r="C49" s="7">
        <v>50057557</v>
      </c>
      <c r="D49" s="8" t="s">
        <v>86</v>
      </c>
      <c r="E49" s="7" t="s">
        <v>2</v>
      </c>
      <c r="F49" s="9">
        <v>3</v>
      </c>
      <c r="G49" s="10">
        <v>1386.71</v>
      </c>
      <c r="H49" s="10">
        <v>4160.13</v>
      </c>
      <c r="I49" s="10">
        <f t="shared" si="0"/>
        <v>4992.16</v>
      </c>
      <c r="J49" s="10"/>
    </row>
    <row r="50" spans="1:10" s="2" customFormat="1" ht="42" customHeight="1">
      <c r="A50" s="13">
        <v>96</v>
      </c>
      <c r="B50" s="20" t="s">
        <v>87</v>
      </c>
      <c r="C50" s="7">
        <v>50057568</v>
      </c>
      <c r="D50" s="8" t="s">
        <v>88</v>
      </c>
      <c r="E50" s="7" t="s">
        <v>2</v>
      </c>
      <c r="F50" s="9">
        <v>4</v>
      </c>
      <c r="G50" s="10">
        <v>237.22</v>
      </c>
      <c r="H50" s="10">
        <v>948.88</v>
      </c>
      <c r="I50" s="10">
        <f t="shared" si="0"/>
        <v>1138.66</v>
      </c>
      <c r="J50" s="10"/>
    </row>
    <row r="51" spans="1:10" s="2" customFormat="1" ht="42" customHeight="1">
      <c r="A51" s="13">
        <v>97</v>
      </c>
      <c r="B51" s="20" t="s">
        <v>87</v>
      </c>
      <c r="C51" s="7">
        <v>50057568</v>
      </c>
      <c r="D51" s="8" t="s">
        <v>89</v>
      </c>
      <c r="E51" s="7" t="s">
        <v>2</v>
      </c>
      <c r="F51" s="9">
        <v>24</v>
      </c>
      <c r="G51" s="10">
        <v>231.8</v>
      </c>
      <c r="H51" s="10">
        <v>5563.2</v>
      </c>
      <c r="I51" s="10">
        <f t="shared" si="0"/>
        <v>6675.84</v>
      </c>
      <c r="J51" s="10"/>
    </row>
    <row r="52" spans="1:10" s="2" customFormat="1" ht="42" customHeight="1">
      <c r="A52" s="13">
        <v>98</v>
      </c>
      <c r="B52" s="20" t="s">
        <v>90</v>
      </c>
      <c r="C52" s="7">
        <v>50057653</v>
      </c>
      <c r="D52" s="8" t="s">
        <v>91</v>
      </c>
      <c r="E52" s="7" t="s">
        <v>2</v>
      </c>
      <c r="F52" s="9">
        <v>1</v>
      </c>
      <c r="G52" s="10">
        <v>2837.19</v>
      </c>
      <c r="H52" s="10">
        <v>2837.19</v>
      </c>
      <c r="I52" s="10">
        <f t="shared" si="0"/>
        <v>3404.63</v>
      </c>
      <c r="J52" s="10"/>
    </row>
    <row r="53" spans="1:10" s="2" customFormat="1" ht="42" customHeight="1">
      <c r="A53" s="13">
        <v>99</v>
      </c>
      <c r="B53" s="20" t="s">
        <v>92</v>
      </c>
      <c r="C53" s="7">
        <v>50057819</v>
      </c>
      <c r="D53" s="8" t="s">
        <v>93</v>
      </c>
      <c r="E53" s="7" t="s">
        <v>2</v>
      </c>
      <c r="F53" s="9">
        <v>4</v>
      </c>
      <c r="G53" s="10">
        <v>361.44</v>
      </c>
      <c r="H53" s="10">
        <v>1445.76</v>
      </c>
      <c r="I53" s="10">
        <f t="shared" si="0"/>
        <v>1734.91</v>
      </c>
      <c r="J53" s="10"/>
    </row>
    <row r="54" spans="1:10" s="2" customFormat="1" ht="42" customHeight="1">
      <c r="A54" s="13">
        <v>100</v>
      </c>
      <c r="B54" s="20" t="s">
        <v>94</v>
      </c>
      <c r="C54" s="7">
        <v>50057823</v>
      </c>
      <c r="D54" s="8" t="s">
        <v>95</v>
      </c>
      <c r="E54" s="7" t="s">
        <v>2</v>
      </c>
      <c r="F54" s="9">
        <v>11</v>
      </c>
      <c r="G54" s="10">
        <v>81.13</v>
      </c>
      <c r="H54" s="10">
        <v>892.43</v>
      </c>
      <c r="I54" s="10">
        <f t="shared" si="0"/>
        <v>1070.92</v>
      </c>
      <c r="J54" s="10"/>
    </row>
    <row r="55" spans="1:10" s="2" customFormat="1" ht="42" customHeight="1">
      <c r="A55" s="13">
        <v>101</v>
      </c>
      <c r="B55" s="20" t="s">
        <v>96</v>
      </c>
      <c r="C55" s="7">
        <v>50057825</v>
      </c>
      <c r="D55" s="8" t="s">
        <v>97</v>
      </c>
      <c r="E55" s="7" t="s">
        <v>2</v>
      </c>
      <c r="F55" s="9">
        <v>21</v>
      </c>
      <c r="G55" s="10">
        <v>36.07</v>
      </c>
      <c r="H55" s="10">
        <v>757.47</v>
      </c>
      <c r="I55" s="10">
        <f t="shared" si="0"/>
        <v>908.96</v>
      </c>
      <c r="J55" s="10"/>
    </row>
    <row r="56" spans="1:10" s="2" customFormat="1" ht="42" customHeight="1">
      <c r="A56" s="13">
        <v>102</v>
      </c>
      <c r="B56" s="20" t="s">
        <v>98</v>
      </c>
      <c r="C56" s="7">
        <v>50057826</v>
      </c>
      <c r="D56" s="8" t="s">
        <v>99</v>
      </c>
      <c r="E56" s="7" t="s">
        <v>2</v>
      </c>
      <c r="F56" s="9">
        <v>7</v>
      </c>
      <c r="G56" s="10">
        <v>7762.51</v>
      </c>
      <c r="H56" s="10">
        <v>54337.57</v>
      </c>
      <c r="I56" s="10">
        <f t="shared" si="0"/>
        <v>65205.08</v>
      </c>
      <c r="J56" s="10"/>
    </row>
    <row r="57" spans="1:10" s="2" customFormat="1" ht="42" customHeight="1">
      <c r="A57" s="13">
        <v>103</v>
      </c>
      <c r="B57" s="20" t="s">
        <v>100</v>
      </c>
      <c r="C57" s="7">
        <v>50057827</v>
      </c>
      <c r="D57" s="8" t="s">
        <v>101</v>
      </c>
      <c r="E57" s="7" t="s">
        <v>2</v>
      </c>
      <c r="F57" s="9">
        <v>2</v>
      </c>
      <c r="G57" s="10">
        <v>200.72</v>
      </c>
      <c r="H57" s="10">
        <v>401.44</v>
      </c>
      <c r="I57" s="10">
        <f t="shared" si="0"/>
        <v>481.73</v>
      </c>
      <c r="J57" s="10"/>
    </row>
    <row r="58" spans="1:10" s="2" customFormat="1" ht="42" customHeight="1">
      <c r="A58" s="13">
        <v>104</v>
      </c>
      <c r="B58" s="20" t="s">
        <v>100</v>
      </c>
      <c r="C58" s="7">
        <v>50057827</v>
      </c>
      <c r="D58" s="8" t="s">
        <v>102</v>
      </c>
      <c r="E58" s="7" t="s">
        <v>2</v>
      </c>
      <c r="F58" s="9">
        <v>5</v>
      </c>
      <c r="G58" s="10">
        <v>182.19</v>
      </c>
      <c r="H58" s="10">
        <v>910.95</v>
      </c>
      <c r="I58" s="10">
        <f t="shared" si="0"/>
        <v>1093.14</v>
      </c>
      <c r="J58" s="10"/>
    </row>
    <row r="59" spans="1:10" s="2" customFormat="1" ht="42" customHeight="1">
      <c r="A59" s="13">
        <v>105</v>
      </c>
      <c r="B59" s="20" t="s">
        <v>103</v>
      </c>
      <c r="C59" s="7">
        <v>50057828</v>
      </c>
      <c r="D59" s="8" t="s">
        <v>104</v>
      </c>
      <c r="E59" s="7" t="s">
        <v>2</v>
      </c>
      <c r="F59" s="9">
        <v>8</v>
      </c>
      <c r="G59" s="10">
        <v>66.42</v>
      </c>
      <c r="H59" s="10">
        <v>531.36</v>
      </c>
      <c r="I59" s="10">
        <f t="shared" si="0"/>
        <v>637.63</v>
      </c>
      <c r="J59" s="10"/>
    </row>
    <row r="60" spans="1:10" s="2" customFormat="1" ht="42" customHeight="1">
      <c r="A60" s="13">
        <v>106</v>
      </c>
      <c r="B60" s="20" t="s">
        <v>103</v>
      </c>
      <c r="C60" s="7">
        <v>50057828</v>
      </c>
      <c r="D60" s="8" t="s">
        <v>105</v>
      </c>
      <c r="E60" s="7" t="s">
        <v>2</v>
      </c>
      <c r="F60" s="9">
        <v>8</v>
      </c>
      <c r="G60" s="10">
        <v>62.25</v>
      </c>
      <c r="H60" s="10">
        <v>498</v>
      </c>
      <c r="I60" s="10">
        <f t="shared" si="0"/>
        <v>597.6</v>
      </c>
      <c r="J60" s="10"/>
    </row>
    <row r="61" spans="1:10" s="2" customFormat="1" ht="42" customHeight="1">
      <c r="A61" s="13">
        <v>107</v>
      </c>
      <c r="B61" s="20" t="s">
        <v>106</v>
      </c>
      <c r="C61" s="7">
        <v>50058007</v>
      </c>
      <c r="D61" s="8" t="s">
        <v>107</v>
      </c>
      <c r="E61" s="7" t="s">
        <v>2</v>
      </c>
      <c r="F61" s="9">
        <v>1</v>
      </c>
      <c r="G61" s="10">
        <v>7280.44</v>
      </c>
      <c r="H61" s="10">
        <v>7280.44</v>
      </c>
      <c r="I61" s="10">
        <f aca="true" t="shared" si="1" ref="I61:I90">H61*1.2</f>
        <v>8736.53</v>
      </c>
      <c r="J61" s="10"/>
    </row>
    <row r="62" spans="1:10" s="2" customFormat="1" ht="42" customHeight="1">
      <c r="A62" s="13">
        <v>108</v>
      </c>
      <c r="B62" s="20" t="s">
        <v>108</v>
      </c>
      <c r="C62" s="7">
        <v>50058008</v>
      </c>
      <c r="D62" s="8" t="s">
        <v>109</v>
      </c>
      <c r="E62" s="7" t="s">
        <v>2</v>
      </c>
      <c r="F62" s="9">
        <v>1</v>
      </c>
      <c r="G62" s="10">
        <v>7243.49</v>
      </c>
      <c r="H62" s="10">
        <v>7243.49</v>
      </c>
      <c r="I62" s="10">
        <f t="shared" si="1"/>
        <v>8692.19</v>
      </c>
      <c r="J62" s="10"/>
    </row>
    <row r="63" spans="1:10" s="2" customFormat="1" ht="42" customHeight="1">
      <c r="A63" s="13">
        <v>109</v>
      </c>
      <c r="B63" s="20" t="s">
        <v>110</v>
      </c>
      <c r="C63" s="7">
        <v>50058026</v>
      </c>
      <c r="D63" s="8" t="s">
        <v>111</v>
      </c>
      <c r="E63" s="7" t="s">
        <v>2</v>
      </c>
      <c r="F63" s="9">
        <v>2</v>
      </c>
      <c r="G63" s="10">
        <v>3795.11</v>
      </c>
      <c r="H63" s="10">
        <v>7590.22</v>
      </c>
      <c r="I63" s="10">
        <f t="shared" si="1"/>
        <v>9108.26</v>
      </c>
      <c r="J63" s="10"/>
    </row>
    <row r="64" spans="1:10" s="2" customFormat="1" ht="42" customHeight="1">
      <c r="A64" s="13">
        <v>110</v>
      </c>
      <c r="B64" s="20" t="s">
        <v>112</v>
      </c>
      <c r="C64" s="7">
        <v>50058013</v>
      </c>
      <c r="D64" s="8" t="s">
        <v>113</v>
      </c>
      <c r="E64" s="7" t="s">
        <v>2</v>
      </c>
      <c r="F64" s="9">
        <v>1</v>
      </c>
      <c r="G64" s="10">
        <v>6847.98</v>
      </c>
      <c r="H64" s="10">
        <v>6847.98</v>
      </c>
      <c r="I64" s="10">
        <f t="shared" si="1"/>
        <v>8217.58</v>
      </c>
      <c r="J64" s="10"/>
    </row>
    <row r="65" spans="1:10" s="2" customFormat="1" ht="42" customHeight="1">
      <c r="A65" s="13">
        <v>111</v>
      </c>
      <c r="B65" s="20" t="s">
        <v>114</v>
      </c>
      <c r="C65" s="7">
        <v>50058075</v>
      </c>
      <c r="D65" s="8" t="s">
        <v>115</v>
      </c>
      <c r="E65" s="7" t="s">
        <v>2</v>
      </c>
      <c r="F65" s="9">
        <v>45</v>
      </c>
      <c r="G65" s="10">
        <v>109.75</v>
      </c>
      <c r="H65" s="10">
        <v>4938.75</v>
      </c>
      <c r="I65" s="10">
        <f t="shared" si="1"/>
        <v>5926.5</v>
      </c>
      <c r="J65" s="10"/>
    </row>
    <row r="66" spans="1:10" s="2" customFormat="1" ht="42" customHeight="1">
      <c r="A66" s="13">
        <v>112</v>
      </c>
      <c r="B66" s="20" t="s">
        <v>116</v>
      </c>
      <c r="C66" s="7">
        <v>50058077</v>
      </c>
      <c r="D66" s="8" t="s">
        <v>117</v>
      </c>
      <c r="E66" s="7" t="s">
        <v>2</v>
      </c>
      <c r="F66" s="9">
        <v>2</v>
      </c>
      <c r="G66" s="10">
        <v>15065.36</v>
      </c>
      <c r="H66" s="10">
        <v>30130.72</v>
      </c>
      <c r="I66" s="10">
        <f t="shared" si="1"/>
        <v>36156.86</v>
      </c>
      <c r="J66" s="10"/>
    </row>
    <row r="67" spans="1:10" s="2" customFormat="1" ht="42" customHeight="1">
      <c r="A67" s="13">
        <v>113</v>
      </c>
      <c r="B67" s="20" t="s">
        <v>118</v>
      </c>
      <c r="C67" s="7">
        <v>50058079</v>
      </c>
      <c r="D67" s="8" t="s">
        <v>119</v>
      </c>
      <c r="E67" s="7" t="s">
        <v>2</v>
      </c>
      <c r="F67" s="9">
        <v>4</v>
      </c>
      <c r="G67" s="10">
        <v>3153.83</v>
      </c>
      <c r="H67" s="10">
        <v>12615.32</v>
      </c>
      <c r="I67" s="10">
        <f t="shared" si="1"/>
        <v>15138.38</v>
      </c>
      <c r="J67" s="10"/>
    </row>
    <row r="68" spans="1:10" s="2" customFormat="1" ht="42" customHeight="1">
      <c r="A68" s="13">
        <v>114</v>
      </c>
      <c r="B68" s="20" t="s">
        <v>120</v>
      </c>
      <c r="C68" s="7">
        <v>50058074</v>
      </c>
      <c r="D68" s="8" t="s">
        <v>121</v>
      </c>
      <c r="E68" s="7" t="s">
        <v>2</v>
      </c>
      <c r="F68" s="9">
        <v>14</v>
      </c>
      <c r="G68" s="10">
        <v>279.83</v>
      </c>
      <c r="H68" s="10">
        <v>3917.62</v>
      </c>
      <c r="I68" s="10">
        <f t="shared" si="1"/>
        <v>4701.14</v>
      </c>
      <c r="J68" s="10"/>
    </row>
    <row r="69" spans="1:10" s="2" customFormat="1" ht="42" customHeight="1">
      <c r="A69" s="13">
        <v>115</v>
      </c>
      <c r="B69" s="20" t="s">
        <v>120</v>
      </c>
      <c r="C69" s="7">
        <v>50058074</v>
      </c>
      <c r="D69" s="8" t="s">
        <v>122</v>
      </c>
      <c r="E69" s="7" t="s">
        <v>2</v>
      </c>
      <c r="F69" s="9">
        <v>43</v>
      </c>
      <c r="G69" s="10">
        <v>298.59</v>
      </c>
      <c r="H69" s="10">
        <v>12839.37</v>
      </c>
      <c r="I69" s="10">
        <f t="shared" si="1"/>
        <v>15407.24</v>
      </c>
      <c r="J69" s="10"/>
    </row>
    <row r="70" spans="1:10" s="2" customFormat="1" ht="42" customHeight="1">
      <c r="A70" s="13">
        <v>116</v>
      </c>
      <c r="B70" s="20" t="s">
        <v>123</v>
      </c>
      <c r="C70" s="7">
        <v>50058093</v>
      </c>
      <c r="D70" s="8" t="s">
        <v>124</v>
      </c>
      <c r="E70" s="7" t="s">
        <v>2</v>
      </c>
      <c r="F70" s="9">
        <v>20</v>
      </c>
      <c r="G70" s="10">
        <v>803.06</v>
      </c>
      <c r="H70" s="10">
        <v>16061.2</v>
      </c>
      <c r="I70" s="10">
        <f t="shared" si="1"/>
        <v>19273.44</v>
      </c>
      <c r="J70" s="10"/>
    </row>
    <row r="71" spans="1:10" s="2" customFormat="1" ht="42" customHeight="1">
      <c r="A71" s="13">
        <v>117</v>
      </c>
      <c r="B71" s="20" t="s">
        <v>125</v>
      </c>
      <c r="C71" s="7">
        <v>50058105</v>
      </c>
      <c r="D71" s="8" t="s">
        <v>126</v>
      </c>
      <c r="E71" s="7" t="s">
        <v>2</v>
      </c>
      <c r="F71" s="9">
        <v>8</v>
      </c>
      <c r="G71" s="10">
        <v>10011.34</v>
      </c>
      <c r="H71" s="10">
        <v>80090.72</v>
      </c>
      <c r="I71" s="10">
        <f t="shared" si="1"/>
        <v>96108.86</v>
      </c>
      <c r="J71" s="10"/>
    </row>
    <row r="72" spans="1:10" s="2" customFormat="1" ht="42" customHeight="1">
      <c r="A72" s="13">
        <v>118</v>
      </c>
      <c r="B72" s="20" t="s">
        <v>127</v>
      </c>
      <c r="C72" s="7">
        <v>50058107</v>
      </c>
      <c r="D72" s="8" t="s">
        <v>128</v>
      </c>
      <c r="E72" s="7" t="s">
        <v>2</v>
      </c>
      <c r="F72" s="9">
        <v>13</v>
      </c>
      <c r="G72" s="10">
        <v>113.43</v>
      </c>
      <c r="H72" s="10">
        <v>1474.59</v>
      </c>
      <c r="I72" s="10">
        <f t="shared" si="1"/>
        <v>1769.51</v>
      </c>
      <c r="J72" s="10"/>
    </row>
    <row r="73" spans="1:10" s="2" customFormat="1" ht="42" customHeight="1">
      <c r="A73" s="13">
        <v>119</v>
      </c>
      <c r="B73" s="20" t="s">
        <v>129</v>
      </c>
      <c r="C73" s="7">
        <v>50058109</v>
      </c>
      <c r="D73" s="8" t="s">
        <v>130</v>
      </c>
      <c r="E73" s="7" t="s">
        <v>2</v>
      </c>
      <c r="F73" s="9">
        <v>5</v>
      </c>
      <c r="G73" s="10">
        <v>90.27</v>
      </c>
      <c r="H73" s="10">
        <v>451.35</v>
      </c>
      <c r="I73" s="10">
        <f t="shared" si="1"/>
        <v>541.62</v>
      </c>
      <c r="J73" s="10"/>
    </row>
    <row r="74" spans="1:10" s="2" customFormat="1" ht="42" customHeight="1">
      <c r="A74" s="13">
        <v>120</v>
      </c>
      <c r="B74" s="20" t="s">
        <v>131</v>
      </c>
      <c r="C74" s="7">
        <v>50058112</v>
      </c>
      <c r="D74" s="8" t="s">
        <v>132</v>
      </c>
      <c r="E74" s="7" t="s">
        <v>2</v>
      </c>
      <c r="F74" s="9">
        <v>1</v>
      </c>
      <c r="G74" s="10">
        <v>4841.35</v>
      </c>
      <c r="H74" s="10">
        <v>4841.35</v>
      </c>
      <c r="I74" s="10">
        <f t="shared" si="1"/>
        <v>5809.62</v>
      </c>
      <c r="J74" s="10"/>
    </row>
    <row r="75" spans="1:10" s="2" customFormat="1" ht="42" customHeight="1">
      <c r="A75" s="13">
        <v>121</v>
      </c>
      <c r="B75" s="20" t="s">
        <v>133</v>
      </c>
      <c r="C75" s="7">
        <v>50058113</v>
      </c>
      <c r="D75" s="8" t="s">
        <v>134</v>
      </c>
      <c r="E75" s="7" t="s">
        <v>2</v>
      </c>
      <c r="F75" s="9">
        <v>1</v>
      </c>
      <c r="G75" s="10">
        <v>11350.73</v>
      </c>
      <c r="H75" s="10">
        <v>11350.73</v>
      </c>
      <c r="I75" s="10">
        <f t="shared" si="1"/>
        <v>13620.88</v>
      </c>
      <c r="J75" s="10"/>
    </row>
    <row r="76" spans="1:10" s="2" customFormat="1" ht="42" customHeight="1">
      <c r="A76" s="13">
        <v>122</v>
      </c>
      <c r="B76" s="20" t="s">
        <v>135</v>
      </c>
      <c r="C76" s="7">
        <v>50058120</v>
      </c>
      <c r="D76" s="8" t="s">
        <v>136</v>
      </c>
      <c r="E76" s="7" t="s">
        <v>2</v>
      </c>
      <c r="F76" s="9">
        <v>1</v>
      </c>
      <c r="G76" s="10">
        <v>4415.46</v>
      </c>
      <c r="H76" s="10">
        <v>4415.46</v>
      </c>
      <c r="I76" s="10">
        <f t="shared" si="1"/>
        <v>5298.55</v>
      </c>
      <c r="J76" s="10"/>
    </row>
    <row r="77" spans="1:10" s="2" customFormat="1" ht="42" customHeight="1">
      <c r="A77" s="13">
        <v>123</v>
      </c>
      <c r="B77" s="20" t="s">
        <v>137</v>
      </c>
      <c r="C77" s="7">
        <v>50058127</v>
      </c>
      <c r="D77" s="8" t="s">
        <v>138</v>
      </c>
      <c r="E77" s="7" t="s">
        <v>2</v>
      </c>
      <c r="F77" s="9">
        <v>4</v>
      </c>
      <c r="G77" s="10">
        <v>84.98</v>
      </c>
      <c r="H77" s="10">
        <v>339.92</v>
      </c>
      <c r="I77" s="10">
        <f t="shared" si="1"/>
        <v>407.9</v>
      </c>
      <c r="J77" s="10"/>
    </row>
    <row r="78" spans="1:10" s="2" customFormat="1" ht="42" customHeight="1">
      <c r="A78" s="13">
        <v>124</v>
      </c>
      <c r="B78" s="20" t="s">
        <v>139</v>
      </c>
      <c r="C78" s="7">
        <v>50058126</v>
      </c>
      <c r="D78" s="8" t="s">
        <v>140</v>
      </c>
      <c r="E78" s="7" t="s">
        <v>2</v>
      </c>
      <c r="F78" s="9">
        <v>2</v>
      </c>
      <c r="G78" s="10">
        <v>214.98</v>
      </c>
      <c r="H78" s="10">
        <v>429.96</v>
      </c>
      <c r="I78" s="10">
        <f t="shared" si="1"/>
        <v>515.95</v>
      </c>
      <c r="J78" s="10"/>
    </row>
    <row r="79" spans="1:10" s="2" customFormat="1" ht="42" customHeight="1">
      <c r="A79" s="13">
        <v>125</v>
      </c>
      <c r="B79" s="20" t="s">
        <v>139</v>
      </c>
      <c r="C79" s="7">
        <v>50058126</v>
      </c>
      <c r="D79" s="8" t="s">
        <v>141</v>
      </c>
      <c r="E79" s="7" t="s">
        <v>2</v>
      </c>
      <c r="F79" s="9">
        <v>10</v>
      </c>
      <c r="G79" s="10">
        <v>175.28</v>
      </c>
      <c r="H79" s="10">
        <v>1752.8</v>
      </c>
      <c r="I79" s="10">
        <f t="shared" si="1"/>
        <v>2103.36</v>
      </c>
      <c r="J79" s="10"/>
    </row>
    <row r="80" spans="1:10" s="2" customFormat="1" ht="42" customHeight="1">
      <c r="A80" s="13">
        <v>126</v>
      </c>
      <c r="B80" s="20" t="s">
        <v>142</v>
      </c>
      <c r="C80" s="7">
        <v>50058128</v>
      </c>
      <c r="D80" s="8" t="s">
        <v>143</v>
      </c>
      <c r="E80" s="7" t="s">
        <v>2</v>
      </c>
      <c r="F80" s="9">
        <v>8</v>
      </c>
      <c r="G80" s="10">
        <v>120.88</v>
      </c>
      <c r="H80" s="10">
        <v>967.04</v>
      </c>
      <c r="I80" s="10">
        <f t="shared" si="1"/>
        <v>1160.45</v>
      </c>
      <c r="J80" s="10"/>
    </row>
    <row r="81" spans="1:10" s="2" customFormat="1" ht="42" customHeight="1">
      <c r="A81" s="13">
        <v>127</v>
      </c>
      <c r="B81" s="20" t="s">
        <v>144</v>
      </c>
      <c r="C81" s="7">
        <v>50058129</v>
      </c>
      <c r="D81" s="8" t="s">
        <v>145</v>
      </c>
      <c r="E81" s="7" t="s">
        <v>2</v>
      </c>
      <c r="F81" s="9">
        <v>3</v>
      </c>
      <c r="G81" s="10">
        <v>217.79</v>
      </c>
      <c r="H81" s="10">
        <v>653.37</v>
      </c>
      <c r="I81" s="10">
        <f t="shared" si="1"/>
        <v>784.04</v>
      </c>
      <c r="J81" s="10"/>
    </row>
    <row r="82" spans="1:10" s="2" customFormat="1" ht="42" customHeight="1">
      <c r="A82" s="13">
        <v>128</v>
      </c>
      <c r="B82" s="20" t="s">
        <v>144</v>
      </c>
      <c r="C82" s="7">
        <v>50058129</v>
      </c>
      <c r="D82" s="8" t="s">
        <v>146</v>
      </c>
      <c r="E82" s="7" t="s">
        <v>2</v>
      </c>
      <c r="F82" s="9">
        <v>3</v>
      </c>
      <c r="G82" s="10">
        <v>350.14</v>
      </c>
      <c r="H82" s="10">
        <v>1050.42</v>
      </c>
      <c r="I82" s="10">
        <f t="shared" si="1"/>
        <v>1260.5</v>
      </c>
      <c r="J82" s="10"/>
    </row>
    <row r="83" spans="1:10" s="2" customFormat="1" ht="42" customHeight="1">
      <c r="A83" s="13">
        <v>129</v>
      </c>
      <c r="B83" s="20" t="s">
        <v>144</v>
      </c>
      <c r="C83" s="7">
        <v>50058129</v>
      </c>
      <c r="D83" s="8" t="s">
        <v>147</v>
      </c>
      <c r="E83" s="7" t="s">
        <v>2</v>
      </c>
      <c r="F83" s="9">
        <v>29</v>
      </c>
      <c r="G83" s="10">
        <v>111.9</v>
      </c>
      <c r="H83" s="10">
        <v>3245.1</v>
      </c>
      <c r="I83" s="10">
        <f t="shared" si="1"/>
        <v>3894.12</v>
      </c>
      <c r="J83" s="10"/>
    </row>
    <row r="84" spans="1:10" s="2" customFormat="1" ht="42" customHeight="1">
      <c r="A84" s="13">
        <v>130</v>
      </c>
      <c r="B84" s="20" t="s">
        <v>148</v>
      </c>
      <c r="C84" s="7">
        <v>50058130</v>
      </c>
      <c r="D84" s="8" t="s">
        <v>149</v>
      </c>
      <c r="E84" s="7" t="s">
        <v>2</v>
      </c>
      <c r="F84" s="9">
        <v>3</v>
      </c>
      <c r="G84" s="10">
        <v>8738.88</v>
      </c>
      <c r="H84" s="10">
        <v>26216.64</v>
      </c>
      <c r="I84" s="10">
        <f t="shared" si="1"/>
        <v>31459.97</v>
      </c>
      <c r="J84" s="10"/>
    </row>
    <row r="85" spans="1:10" s="2" customFormat="1" ht="42" customHeight="1">
      <c r="A85" s="13">
        <v>131</v>
      </c>
      <c r="B85" s="20" t="s">
        <v>150</v>
      </c>
      <c r="C85" s="7">
        <v>50058136</v>
      </c>
      <c r="D85" s="8" t="s">
        <v>151</v>
      </c>
      <c r="E85" s="7" t="s">
        <v>2</v>
      </c>
      <c r="F85" s="9">
        <v>3</v>
      </c>
      <c r="G85" s="10">
        <v>11465.38</v>
      </c>
      <c r="H85" s="10">
        <v>34396.14</v>
      </c>
      <c r="I85" s="10">
        <f t="shared" si="1"/>
        <v>41275.37</v>
      </c>
      <c r="J85" s="10"/>
    </row>
    <row r="86" spans="1:10" s="2" customFormat="1" ht="42" customHeight="1">
      <c r="A86" s="13">
        <v>132</v>
      </c>
      <c r="B86" s="20" t="s">
        <v>152</v>
      </c>
      <c r="C86" s="7">
        <v>50058004</v>
      </c>
      <c r="D86" s="8" t="s">
        <v>153</v>
      </c>
      <c r="E86" s="7" t="s">
        <v>2</v>
      </c>
      <c r="F86" s="9">
        <v>1</v>
      </c>
      <c r="G86" s="10">
        <v>784.58</v>
      </c>
      <c r="H86" s="10">
        <v>784.58</v>
      </c>
      <c r="I86" s="10">
        <f t="shared" si="1"/>
        <v>941.5</v>
      </c>
      <c r="J86" s="10"/>
    </row>
    <row r="87" spans="1:10" s="2" customFormat="1" ht="42" customHeight="1">
      <c r="A87" s="13">
        <v>133</v>
      </c>
      <c r="B87" s="20" t="s">
        <v>154</v>
      </c>
      <c r="C87" s="7">
        <v>50058014</v>
      </c>
      <c r="D87" s="8" t="s">
        <v>155</v>
      </c>
      <c r="E87" s="7" t="s">
        <v>2</v>
      </c>
      <c r="F87" s="9">
        <v>1</v>
      </c>
      <c r="G87" s="10">
        <v>2914.09</v>
      </c>
      <c r="H87" s="10">
        <v>2914.09</v>
      </c>
      <c r="I87" s="10">
        <f t="shared" si="1"/>
        <v>3496.91</v>
      </c>
      <c r="J87" s="10"/>
    </row>
    <row r="88" spans="1:10" s="2" customFormat="1" ht="42" customHeight="1">
      <c r="A88" s="13">
        <v>134</v>
      </c>
      <c r="B88" s="20" t="s">
        <v>156</v>
      </c>
      <c r="C88" s="7">
        <v>50058015</v>
      </c>
      <c r="D88" s="8" t="s">
        <v>157</v>
      </c>
      <c r="E88" s="7" t="s">
        <v>2</v>
      </c>
      <c r="F88" s="9">
        <v>6</v>
      </c>
      <c r="G88" s="10">
        <v>2981.33</v>
      </c>
      <c r="H88" s="10">
        <v>17887.98</v>
      </c>
      <c r="I88" s="10">
        <f t="shared" si="1"/>
        <v>21465.58</v>
      </c>
      <c r="J88" s="10"/>
    </row>
    <row r="89" spans="1:10" s="2" customFormat="1" ht="42" customHeight="1">
      <c r="A89" s="13">
        <v>135</v>
      </c>
      <c r="B89" s="20" t="s">
        <v>158</v>
      </c>
      <c r="C89" s="7">
        <v>50058016</v>
      </c>
      <c r="D89" s="8" t="s">
        <v>159</v>
      </c>
      <c r="E89" s="7" t="s">
        <v>2</v>
      </c>
      <c r="F89" s="9">
        <v>4</v>
      </c>
      <c r="G89" s="10">
        <v>1916.62</v>
      </c>
      <c r="H89" s="10">
        <v>7666.48</v>
      </c>
      <c r="I89" s="10">
        <f t="shared" si="1"/>
        <v>9199.78</v>
      </c>
      <c r="J89" s="10"/>
    </row>
    <row r="90" spans="1:10" s="2" customFormat="1" ht="42" customHeight="1">
      <c r="A90" s="13">
        <v>136</v>
      </c>
      <c r="B90" s="20" t="s">
        <v>160</v>
      </c>
      <c r="C90" s="7">
        <v>50058022</v>
      </c>
      <c r="D90" s="8" t="s">
        <v>161</v>
      </c>
      <c r="E90" s="7" t="s">
        <v>2</v>
      </c>
      <c r="F90" s="9">
        <v>2</v>
      </c>
      <c r="G90" s="10">
        <v>70.23</v>
      </c>
      <c r="H90" s="10">
        <v>140.46</v>
      </c>
      <c r="I90" s="10">
        <f t="shared" si="1"/>
        <v>168.55</v>
      </c>
      <c r="J90" s="10"/>
    </row>
    <row r="91" spans="1:10" s="2" customFormat="1" ht="27" customHeight="1">
      <c r="A91" s="25" t="s">
        <v>163</v>
      </c>
      <c r="B91" s="26"/>
      <c r="C91" s="26"/>
      <c r="D91" s="26"/>
      <c r="E91" s="26"/>
      <c r="F91" s="26"/>
      <c r="G91" s="26"/>
      <c r="H91" s="26"/>
      <c r="I91" s="26"/>
      <c r="J91" s="27"/>
    </row>
  </sheetData>
  <sheetProtection/>
  <mergeCells count="5">
    <mergeCell ref="A91:J91"/>
    <mergeCell ref="A7:J7"/>
    <mergeCell ref="I2:J2"/>
    <mergeCell ref="A5:J5"/>
    <mergeCell ref="A6:J6"/>
  </mergeCells>
  <printOptions/>
  <pageMargins left="0.5118110236220472" right="0.5118110236220472" top="0.7480314960629921" bottom="0.35433070866141736" header="0.31496062992125984" footer="0.31496062992125984"/>
  <pageSetup blackAndWhite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: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eyaremen</dc:creator>
  <cp:keywords/>
  <dc:description/>
  <cp:lastModifiedBy>Озроков Олег Русланович</cp:lastModifiedBy>
  <cp:lastPrinted>2022-08-01T09:43:46Z</cp:lastPrinted>
  <dcterms:created xsi:type="dcterms:W3CDTF">2014-03-24T05:25:09Z</dcterms:created>
  <dcterms:modified xsi:type="dcterms:W3CDTF">2023-03-31T07:26:38Z</dcterms:modified>
  <cp:category/>
  <cp:version/>
  <cp:contentType/>
  <cp:contentStatus/>
</cp:coreProperties>
</file>