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Лоты с 1 по 26" sheetId="1" r:id="rId1"/>
    <sheet name="Лоты с 28-833" sheetId="2" r:id="rId2"/>
  </sheets>
  <definedNames>
    <definedName name="Excel_BuiltIn__FilterDatabase" localSheetId="0">'Лоты с 1 по 26'!$A$8:$J$41</definedName>
    <definedName name="Excel_BuiltIn_Print_Area" localSheetId="0">'Лоты с 1 по 26'!$A$1:$J$41</definedName>
    <definedName name="_xlnm.Print_Area" localSheetId="0">'Лоты с 1 по 26'!$A$1:$J$41</definedName>
  </definedNames>
  <calcPr fullCalcOnLoad="1" fullPrecision="0"/>
</workbook>
</file>

<file path=xl/sharedStrings.xml><?xml version="1.0" encoding="utf-8"?>
<sst xmlns="http://schemas.openxmlformats.org/spreadsheetml/2006/main" count="2409" uniqueCount="1526">
  <si>
    <t>Приложение №</t>
  </si>
  <si>
    <t>к извещению о проведении запроса</t>
  </si>
  <si>
    <t>предложений №</t>
  </si>
  <si>
    <t>Спецификация лотов № 1-27</t>
  </si>
  <si>
    <t>на продажу МТР невостребованные собственником, находящихся длительное время на ответственном хранении  путем проведения запросов предложений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</si>
  <si>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</si>
  <si>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</si>
  <si>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</si>
  <si>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</si>
  <si>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Ед. изм.</t>
  </si>
  <si>
    <t>Кол-во</t>
  </si>
  <si>
    <t xml:space="preserve"> Цена за ед. без НДС, руб.</t>
  </si>
  <si>
    <t>Сумма без НДС, руб.</t>
  </si>
  <si>
    <t>Сумма с НДС, руб.</t>
  </si>
  <si>
    <t xml:space="preserve">Примечание </t>
  </si>
  <si>
    <t>Коробка взрывозащищенная KП 24-1(12) ХЛ1</t>
  </si>
  <si>
    <t>H000000401</t>
  </si>
  <si>
    <t>ШТ</t>
  </si>
  <si>
    <t>Ящик управления Я5115-2474-УХЛ4-22 двухфидерный 380 В, IP54 ТУ16-536.024-75</t>
  </si>
  <si>
    <t>H000001169</t>
  </si>
  <si>
    <t>Ящик управления освещением ЯУО 9 6 02-35 74 00 УР54 общепром</t>
  </si>
  <si>
    <t>H000001784</t>
  </si>
  <si>
    <t>Кабель саморегулируемый греющий 10 QTVR2-CT</t>
  </si>
  <si>
    <t>H000000578</t>
  </si>
  <si>
    <t>М</t>
  </si>
  <si>
    <t>Коробка соединительная взрывозащищенная КП24(Г,З,В,Е), в исполнении 2ExedIIBT4X ((ВГЕЗ) ХЛ1))</t>
  </si>
  <si>
    <t>H000000415</t>
  </si>
  <si>
    <t>Крепежный хомут PSE-090, ТУ изготовителя</t>
  </si>
  <si>
    <t>H000000573</t>
  </si>
  <si>
    <t>Трехсторонний игольчатый клапан 1/2" выпускное отверстие 1/2"</t>
  </si>
  <si>
    <t>H000001814</t>
  </si>
  <si>
    <t>Маномерт со шкалой 0-1000Bar 1/2" НТР. Двухсторонний 4.1/2"</t>
  </si>
  <si>
    <t>H000001813</t>
  </si>
  <si>
    <t>Молниеотвод, ТУ КМЕВ.000000Ю010 ТУ-ЛУ,М-200</t>
  </si>
  <si>
    <t>H000001797</t>
  </si>
  <si>
    <t>Колонка универсальная СКИП-1-3-2-2.0</t>
  </si>
  <si>
    <t>H000001782</t>
  </si>
  <si>
    <t>Источник питания Скат-2400 ТУ4372-003-51604047-99 изготовитель ПО "Бастион" г.Ростов-на-Дону</t>
  </si>
  <si>
    <t>H000001284</t>
  </si>
  <si>
    <t>Колонка универсальная СКИП-1-6-4-2.0</t>
  </si>
  <si>
    <t>H000001783</t>
  </si>
  <si>
    <t>Прибор приемно-контрольный Сигнал-20 (исп.02)</t>
  </si>
  <si>
    <t>H000000507</t>
  </si>
  <si>
    <t>Регулятор давления газа РД-10 (АЯД 2.573.079) Рвх.=2,5МПа, Рвых.=0,5 МПа, Ду=10мм</t>
  </si>
  <si>
    <t>H000001791</t>
  </si>
  <si>
    <t>Регулятор давления газа РД-10 (АЯД 2.573.079) Рвх.=2,5МПа, Рвых.=0,5 МПа условная пропускная способность: 0,5</t>
  </si>
  <si>
    <t>H000000469</t>
  </si>
  <si>
    <t>КМП</t>
  </si>
  <si>
    <t>Термометр биметаллический S 5551-160-(0...+80)C присоед. 1-145мм. диап.изм+10...+70С Lштока=145мм dштока=8мм</t>
  </si>
  <si>
    <t>H000001792</t>
  </si>
  <si>
    <t>Термометр биметаллический S5551-2-С1Е-В-160G1-ZZZ соед 2, 0...100С резб G1/2A L=160мм, d=6мм, импорт</t>
  </si>
  <si>
    <t>H000001795</t>
  </si>
  <si>
    <t>Электрод сравнения СЭН - МС2 с кабелем МКЭШ 2 Х 0,75 в экране L= 5м ТУ изготовителя</t>
  </si>
  <si>
    <t>H000001785</t>
  </si>
  <si>
    <t>шт</t>
  </si>
  <si>
    <t>Зонд водородный 5,5" AISI 316 SS/1020 CS; 13503</t>
  </si>
  <si>
    <t>H000000463</t>
  </si>
  <si>
    <t>Клапан приборный 3/4 " MNPT x 1/2" FNPT 6000 psi двойного уплотнения SS 316L в комплекте с заглушкой и спускным клапаном 1/2" F</t>
  </si>
  <si>
    <t>H000000210</t>
  </si>
  <si>
    <t>Глушитель ГшК-5</t>
  </si>
  <si>
    <t>H000000071</t>
  </si>
  <si>
    <t>H000000072</t>
  </si>
  <si>
    <t>Глушитель ГшК-2,5</t>
  </si>
  <si>
    <t>H000000063</t>
  </si>
  <si>
    <t>Глушитель ГшК-6,3</t>
  </si>
  <si>
    <t>H000000064</t>
  </si>
  <si>
    <t>Коробка соединительная для модульной системы JBU-100-ER</t>
  </si>
  <si>
    <t>H000023913</t>
  </si>
  <si>
    <t>H000023914</t>
  </si>
  <si>
    <t>Предупредительн. наклейки ТУ изготовителя, LAB-ETL-R</t>
  </si>
  <si>
    <t>H000024915</t>
  </si>
  <si>
    <r>
      <rPr>
        <b/>
        <sz val="16"/>
        <color indexed="8"/>
        <rFont val="Times New Roman"/>
        <family val="1"/>
      </rPr>
      <t xml:space="preserve">Итого стоимость лотов №№ 1-27:  </t>
    </r>
    <r>
      <rPr>
        <b/>
        <sz val="16"/>
        <color indexed="8"/>
        <rFont val="Times New Roman"/>
        <family val="1"/>
      </rPr>
      <t>41 191</t>
    </r>
    <r>
      <rPr>
        <b/>
        <sz val="16"/>
        <color indexed="8"/>
        <rFont val="Times New Roman"/>
        <family val="1"/>
      </rPr>
      <t xml:space="preserve"> рублей 50 копеек без НДС </t>
    </r>
  </si>
  <si>
    <t>1</t>
  </si>
  <si>
    <t>002/03-24</t>
  </si>
  <si>
    <t>Спецификация лотов № 28-791</t>
  </si>
  <si>
    <t>на продажу  невостребованных МТР, приобретённых ранее за счёт собственных средств на нужды ПЭН/РН</t>
  </si>
  <si>
    <t xml:space="preserve"> Кран шаровый 030803 2"х300</t>
  </si>
  <si>
    <t>NT00000033</t>
  </si>
  <si>
    <t xml:space="preserve"> Картридж NEC P5300/P6+ /P7</t>
  </si>
  <si>
    <t>NT00000252</t>
  </si>
  <si>
    <t xml:space="preserve"> Картридж HP C3906A (HP LJ 5L/6L)</t>
  </si>
  <si>
    <t>NT00000254</t>
  </si>
  <si>
    <t xml:space="preserve"> Ввод кабельный</t>
  </si>
  <si>
    <t>NT00000289</t>
  </si>
  <si>
    <t xml:space="preserve"> Муфта концевая GUST-12/70-120/1200L 10 кВ</t>
  </si>
  <si>
    <t>NT00000290</t>
  </si>
  <si>
    <t xml:space="preserve"> Муфта соединительная GUSJ-12/35-50 10 кВ импорт</t>
  </si>
  <si>
    <t>NT00000291</t>
  </si>
  <si>
    <t xml:space="preserve"> Наконечник EXRM-1235-150/240-SK16 импорт</t>
  </si>
  <si>
    <t>NT00000292</t>
  </si>
  <si>
    <t>NT00000293</t>
  </si>
  <si>
    <t xml:space="preserve"> Принадлежность для монтажа FH 1630-PIE-CV</t>
  </si>
  <si>
    <t>NT00000295</t>
  </si>
  <si>
    <t xml:space="preserve"> Дозатор одноканальный КОЛОР 10мкл ДПОФц1-10</t>
  </si>
  <si>
    <t>NT00000433</t>
  </si>
  <si>
    <t xml:space="preserve"> Дозатор одноканальный КОЛОР 20мкл ДПОФц1-20</t>
  </si>
  <si>
    <t>NT00000434</t>
  </si>
  <si>
    <t xml:space="preserve"> Электрод ТМЛ-3У - 3,0 </t>
  </si>
  <si>
    <t>NT00000462</t>
  </si>
  <si>
    <t>Т</t>
  </si>
  <si>
    <t>NT00000463</t>
  </si>
  <si>
    <t xml:space="preserve"> Муфта переходная 310253</t>
  </si>
  <si>
    <t>NT00000563</t>
  </si>
  <si>
    <t xml:space="preserve"> Переход Э 16х10 8,74/20 н/ж</t>
  </si>
  <si>
    <t>NT00000607</t>
  </si>
  <si>
    <t xml:space="preserve"> Переход Э 16х10х15.88 н/ж</t>
  </si>
  <si>
    <t>NT00000608</t>
  </si>
  <si>
    <t xml:space="preserve"> Тройник 20х20SCH10S/10S</t>
  </si>
  <si>
    <t>NT00000625</t>
  </si>
  <si>
    <t xml:space="preserve"> Разветветель G-CUBE  USB2.0 Hub GUT-54BL, 4-порта Tini Traveler черный</t>
  </si>
  <si>
    <t>NT00000662</t>
  </si>
  <si>
    <t xml:space="preserve"> Смазка -клей</t>
  </si>
  <si>
    <t>NT00000734</t>
  </si>
  <si>
    <t xml:space="preserve"> КОРОБКА У-409 У1</t>
  </si>
  <si>
    <t>NT00000737</t>
  </si>
  <si>
    <t xml:space="preserve"> ШТАНГА ШЗЛ-110</t>
  </si>
  <si>
    <t>NT00000777</t>
  </si>
  <si>
    <t xml:space="preserve"> ШТАНГА ШЗП-35У1</t>
  </si>
  <si>
    <t>NT00000778</t>
  </si>
  <si>
    <t xml:space="preserve"> ШТАНГА.ОПЕР.ИЗОЛ. ШОУ-110</t>
  </si>
  <si>
    <t>NT00000779</t>
  </si>
  <si>
    <t xml:space="preserve"> Преобразователь Энергомера М2-104-48-У1 (5кВт)</t>
  </si>
  <si>
    <t>NT00000788</t>
  </si>
  <si>
    <t xml:space="preserve"> Пост кнопочный ПКЕ-222-1 черный</t>
  </si>
  <si>
    <t>NT00000804</t>
  </si>
  <si>
    <t xml:space="preserve"> Светильник ЗОМ</t>
  </si>
  <si>
    <t>NT00000816</t>
  </si>
  <si>
    <t xml:space="preserve"> Светильник РСП 05х400</t>
  </si>
  <si>
    <t>NT00000831</t>
  </si>
  <si>
    <t xml:space="preserve"> Колпачок ПК-22</t>
  </si>
  <si>
    <t>NT00000875</t>
  </si>
  <si>
    <t xml:space="preserve"> Коробка КОР-73</t>
  </si>
  <si>
    <t>NT00000876</t>
  </si>
  <si>
    <t xml:space="preserve"> Коробка соединительная КСП-25.Т2</t>
  </si>
  <si>
    <t>NT00000882</t>
  </si>
  <si>
    <t xml:space="preserve"> Коробка соединительная КСП-45 с зажимами 2,5мм IP 54(250х400х105мм) ТУ 36.22.22.002-86</t>
  </si>
  <si>
    <t>NT00000883</t>
  </si>
  <si>
    <t xml:space="preserve"> Коробка установочная У-196</t>
  </si>
  <si>
    <t>NT00000884</t>
  </si>
  <si>
    <t xml:space="preserve"> Аккумулятор АКБ 10HКГ-10Д</t>
  </si>
  <si>
    <t>NT00000887</t>
  </si>
  <si>
    <t xml:space="preserve"> Никель-кадмиевая батарея 89КРМ 60Р</t>
  </si>
  <si>
    <t>NT00000888</t>
  </si>
  <si>
    <t xml:space="preserve"> ПУНКТ РАСПРЕДЕЛИТЕЛЬНЫЙ ПР-11-3052</t>
  </si>
  <si>
    <t>NT00000889</t>
  </si>
  <si>
    <t xml:space="preserve"> Шкаф ШЭЛС 0101-27Е2 УХЛ4</t>
  </si>
  <si>
    <t>NT00000893</t>
  </si>
  <si>
    <t xml:space="preserve"> Щит электропитания ЭЩП-2МУХЛ4 ТУ36-1270-83</t>
  </si>
  <si>
    <t>NT00000894</t>
  </si>
  <si>
    <t xml:space="preserve"> Комплект типовой металлоконструкции ТКМ №12/630</t>
  </si>
  <si>
    <t>NT00000898</t>
  </si>
  <si>
    <t xml:space="preserve"> Ограничитель перенапряжения ОПН-РТ/TEL-6/6.9 УХЛ2</t>
  </si>
  <si>
    <t>NT00000900</t>
  </si>
  <si>
    <t xml:space="preserve"> Шкаф релейный для выключателей ВГБЭПкВ на базе микропроцессорных устройств Р3А серии SPAC</t>
  </si>
  <si>
    <t>NT00000906</t>
  </si>
  <si>
    <t xml:space="preserve"> Лента слюдонитовая ЛСКВ т.0,10х15мм</t>
  </si>
  <si>
    <t>NT00000966</t>
  </si>
  <si>
    <t>КГ</t>
  </si>
  <si>
    <t xml:space="preserve"> Слюдонит ГСКВ т.0,20мм</t>
  </si>
  <si>
    <t>NT00000967</t>
  </si>
  <si>
    <t xml:space="preserve"> Реле герконовое РПГЗ-2302-12В</t>
  </si>
  <si>
    <t>NT00000999</t>
  </si>
  <si>
    <t xml:space="preserve"> Реле герконовое РЭС10 РС45290310802</t>
  </si>
  <si>
    <t>NT00001000</t>
  </si>
  <si>
    <t xml:space="preserve"> Реле герконовое РЭС42 РС456915102</t>
  </si>
  <si>
    <t>NT00001001</t>
  </si>
  <si>
    <t xml:space="preserve"> Реле герконовое РЭС43 РС4569201</t>
  </si>
  <si>
    <t>NT00001002</t>
  </si>
  <si>
    <t xml:space="preserve"> Реле герконовое РЭС9 РС45290290002</t>
  </si>
  <si>
    <t>NT00001003</t>
  </si>
  <si>
    <t xml:space="preserve"> Реле герконовое РЭС9 РС45290290502</t>
  </si>
  <si>
    <t>NT00001004</t>
  </si>
  <si>
    <t xml:space="preserve"> Реле РНЕ-33 220В</t>
  </si>
  <si>
    <t>NT00001011</t>
  </si>
  <si>
    <t xml:space="preserve"> Вращающаяся ручка sw/sw комплект для 8800007317</t>
  </si>
  <si>
    <t>NT00001032</t>
  </si>
  <si>
    <t xml:space="preserve"> Выключатель цепи управления 8008006020 8008/2-106</t>
  </si>
  <si>
    <t>NT00001033</t>
  </si>
  <si>
    <t xml:space="preserve"> Выключатель цепи управления 8008006020 8008/2-119</t>
  </si>
  <si>
    <t>NT00001034</t>
  </si>
  <si>
    <t xml:space="preserve"> Кабельный ввод 4637810 СМР-25-CDS</t>
  </si>
  <si>
    <t>NT00001035</t>
  </si>
  <si>
    <t xml:space="preserve"> Подшипник 104</t>
  </si>
  <si>
    <t>NT00001048</t>
  </si>
  <si>
    <t xml:space="preserve"> Трубка термоусаживаемая ТУТ20/10, L=40мм, на кабель D14-17мм, ТУ6-10-051-446-83</t>
  </si>
  <si>
    <t>NT00001059</t>
  </si>
  <si>
    <t xml:space="preserve"> Трубка термоусаживаемая ТУТ30/15</t>
  </si>
  <si>
    <t>NT00001060</t>
  </si>
  <si>
    <t xml:space="preserve"> Буртик 90 SLN090</t>
  </si>
  <si>
    <t>NT00001065</t>
  </si>
  <si>
    <t xml:space="preserve"> Буртик 40 SLN040</t>
  </si>
  <si>
    <t>NT00001066</t>
  </si>
  <si>
    <t xml:space="preserve"> Буртик 63 SLN063</t>
  </si>
  <si>
    <t>NT00001067</t>
  </si>
  <si>
    <t xml:space="preserve"> Муфта Д=32 SNA032</t>
  </si>
  <si>
    <t>NT00001069</t>
  </si>
  <si>
    <t xml:space="preserve"> Муфта Д=63 SNA063</t>
  </si>
  <si>
    <t>NT00001070</t>
  </si>
  <si>
    <t xml:space="preserve"> Муфта Д=90 SNA090</t>
  </si>
  <si>
    <t>NT00001071</t>
  </si>
  <si>
    <t xml:space="preserve"> Муфта переходная Д=40-32мм</t>
  </si>
  <si>
    <t>NT00001072</t>
  </si>
  <si>
    <t xml:space="preserve"> Муфта редукционная Д=040х032мм</t>
  </si>
  <si>
    <t>NT00001073</t>
  </si>
  <si>
    <t xml:space="preserve"> Отвод 90о Д=040мм</t>
  </si>
  <si>
    <t>NT00001079</t>
  </si>
  <si>
    <t xml:space="preserve"> Отвод пр. КПП 110</t>
  </si>
  <si>
    <t>NT00001080</t>
  </si>
  <si>
    <t xml:space="preserve"> Седелка Д=063х063мм</t>
  </si>
  <si>
    <t>NT00001084</t>
  </si>
  <si>
    <t xml:space="preserve"> Седелка крановая с закладными электронагревателями Д160х32 ТУ 2248-031-00203536-96</t>
  </si>
  <si>
    <t>NT00001085</t>
  </si>
  <si>
    <t xml:space="preserve"> Тройник равносторонний д=32 SТK 032</t>
  </si>
  <si>
    <t>NT00001086</t>
  </si>
  <si>
    <t xml:space="preserve"> Тройник равносторонний д=63 SТK 063</t>
  </si>
  <si>
    <t>NT00001087</t>
  </si>
  <si>
    <t xml:space="preserve"> Тройник равносторонний д=90 SТK 090</t>
  </si>
  <si>
    <t>NT00001088</t>
  </si>
  <si>
    <t xml:space="preserve"> Угольник 63/90 SKO Д=063/90</t>
  </si>
  <si>
    <t>NT00001096</t>
  </si>
  <si>
    <t xml:space="preserve"> Угольник 90/45 SKO Д=090/45</t>
  </si>
  <si>
    <t>NT00001097</t>
  </si>
  <si>
    <t xml:space="preserve"> Угольник 90/90 SKO Д=090/90</t>
  </si>
  <si>
    <t>NT00001098</t>
  </si>
  <si>
    <t xml:space="preserve"> ПРИБОР ЧАСЫ</t>
  </si>
  <si>
    <t>NT00001102</t>
  </si>
  <si>
    <t xml:space="preserve"> ПРИБОР ЧАСЫ ВТОРИЧНЫЕ</t>
  </si>
  <si>
    <t>NT00001103</t>
  </si>
  <si>
    <t xml:space="preserve"> ПРИБОР ЧАСЫ ПЕРВИЧНЫЕ</t>
  </si>
  <si>
    <t>NT00001104</t>
  </si>
  <si>
    <t xml:space="preserve"> Датчик избыточного давления ТЖИУ-406-1ЕХ-08-3-3-3-2</t>
  </si>
  <si>
    <t>NT00001113</t>
  </si>
  <si>
    <t xml:space="preserve"> Датчик избыточного давления ТЖИУ-406-1ЕХ-09-3-3-3-2</t>
  </si>
  <si>
    <t>NT00001114</t>
  </si>
  <si>
    <t xml:space="preserve"> Датчик избыточного давления ТЖИУ-406-1ЕХ-12-3-3-3-2</t>
  </si>
  <si>
    <t>NT00001115</t>
  </si>
  <si>
    <t xml:space="preserve"> Датчик избыточного давления ТЖИУ-406-1ЕХ-13-3-3-3-2</t>
  </si>
  <si>
    <t>NT00001116</t>
  </si>
  <si>
    <t xml:space="preserve"> Метран-100-ВН-ДВ-1210-02-МП1-025-0,10 кПа-42-ТМ20-С-ГП</t>
  </si>
  <si>
    <t>NT00001117</t>
  </si>
  <si>
    <t xml:space="preserve"> ТЕПЛОВЫЧИСЛИТЕЛЬ ТСР-022</t>
  </si>
  <si>
    <t>NT00001150</t>
  </si>
  <si>
    <t xml:space="preserve"> ТЕРМОПРЕОБРАЗОВАТЕЛИ ТСМУ - 205</t>
  </si>
  <si>
    <t>NT00001154</t>
  </si>
  <si>
    <t xml:space="preserve"> ТЕРМОПРЕОБРАЗОВАТЕЛЬ ТС 1088 L=100</t>
  </si>
  <si>
    <t>NT00001155</t>
  </si>
  <si>
    <t xml:space="preserve"> ТЕРМОПРЕОБРАЗОВАТЕЛЬ ТС 1088 L=200</t>
  </si>
  <si>
    <t>NT00001156</t>
  </si>
  <si>
    <t xml:space="preserve"> Термопреобразователь ТХА/1-2088 1000С 320мм</t>
  </si>
  <si>
    <t>NT00001157</t>
  </si>
  <si>
    <t xml:space="preserve"> Термопреобразователь ТХА/1-2088 до 1000С 250мм</t>
  </si>
  <si>
    <t>NT00001158</t>
  </si>
  <si>
    <t xml:space="preserve"> Колонка хроматографическая насадочная стекланная к хроматографу Цвет-800 d=4мм, i=3м</t>
  </si>
  <si>
    <t>NT00001164</t>
  </si>
  <si>
    <t xml:space="preserve"> Газоанализатор PULSAR+ на CO, H2S, O2, MSA AUER, импорт</t>
  </si>
  <si>
    <t>NT00001167</t>
  </si>
  <si>
    <t xml:space="preserve"> Мельница шаровая лабораторная Dвнутр=75мм, I=125мм, N=50об/мин ТУ завода-изготовителя</t>
  </si>
  <si>
    <t>NT00001170</t>
  </si>
  <si>
    <t xml:space="preserve"> Блок аккумуляторный БА-1 к пробоотборнику ПУ-Э4</t>
  </si>
  <si>
    <t>NT00001173</t>
  </si>
  <si>
    <t xml:space="preserve"> Извещатель пожарный пламени ИП-329-5 СН-2010-01</t>
  </si>
  <si>
    <t>NT00001178</t>
  </si>
  <si>
    <t xml:space="preserve"> Устройство сигнализации УСГ-4-2, ТУ завода-изготовителя</t>
  </si>
  <si>
    <t>NT00001179</t>
  </si>
  <si>
    <t xml:space="preserve"> Преобразователь УПИ ДАКЖ 411529.002-02</t>
  </si>
  <si>
    <t>NT00001180</t>
  </si>
  <si>
    <t xml:space="preserve"> Преобразователь УПИ ДАКЖ 411529.00-26</t>
  </si>
  <si>
    <t>NT00001181</t>
  </si>
  <si>
    <t xml:space="preserve"> Барьер искрозащитный, MTL 796, фирма Measurement Technology, ltd. Luton</t>
  </si>
  <si>
    <t>NT00001182</t>
  </si>
  <si>
    <t xml:space="preserve"> Кабель удлинительный ES-002/40/0/42, фирма "Bruel&amp;Kjer, Sсhenck"</t>
  </si>
  <si>
    <t>NT00001183</t>
  </si>
  <si>
    <t xml:space="preserve"> Вискозиметр ВПЖ-2 0,56 </t>
  </si>
  <si>
    <t>NT00001184</t>
  </si>
  <si>
    <t>NT00001185</t>
  </si>
  <si>
    <t xml:space="preserve"> Вискозиметр ВПЖ-4 0,62 </t>
  </si>
  <si>
    <t>NT00001186</t>
  </si>
  <si>
    <t>NT00001187</t>
  </si>
  <si>
    <t>NT00001188</t>
  </si>
  <si>
    <t xml:space="preserve"> Термометр для нефтепродуктов ТН-3 №2 50+110</t>
  </si>
  <si>
    <t>NT00001191</t>
  </si>
  <si>
    <t xml:space="preserve"> Термометр точный 1 N8 (+28..+32°С)</t>
  </si>
  <si>
    <t>NT00001193</t>
  </si>
  <si>
    <t xml:space="preserve"> Реле РВ217-2-220В</t>
  </si>
  <si>
    <t>NT00001195</t>
  </si>
  <si>
    <t xml:space="preserve"> Кольцо для регулятора РДУ-80-02 085-095-58-2</t>
  </si>
  <si>
    <t>NT00001201</t>
  </si>
  <si>
    <t xml:space="preserve"> МИЛЛИАМПЕРМЕТР Д5075</t>
  </si>
  <si>
    <t>NT00001225</t>
  </si>
  <si>
    <t xml:space="preserve"> Счетчик электрический ЦЭ 6805 0,5 1Н 57,5В 5-7,5 3ф 4пр ЭР, ТУ завода-изготовителя</t>
  </si>
  <si>
    <t>NT00001227</t>
  </si>
  <si>
    <t xml:space="preserve"> Счетчик электроэнергии трехфазный ЦЭ 6808В 2Н</t>
  </si>
  <si>
    <t>NT00001230</t>
  </si>
  <si>
    <t xml:space="preserve"> Комплект аппаратуры для диагностики трубопроводов "Диполь-1"</t>
  </si>
  <si>
    <t>NT00001235</t>
  </si>
  <si>
    <t xml:space="preserve"> БАРАБАН тип 14</t>
  </si>
  <si>
    <t>NT00001242</t>
  </si>
  <si>
    <t xml:space="preserve"> Коробка фильтрующая к противогазу КПФИ </t>
  </si>
  <si>
    <t>NT00001259</t>
  </si>
  <si>
    <t xml:space="preserve"> Патрон регенативный РП-100</t>
  </si>
  <si>
    <t>NT00001260</t>
  </si>
  <si>
    <t xml:space="preserve"> Ствол лафетный ЛС-С20У </t>
  </si>
  <si>
    <t>NT00001294</t>
  </si>
  <si>
    <t xml:space="preserve"> Запчасти для зарадных устройств</t>
  </si>
  <si>
    <t>NT00001297</t>
  </si>
  <si>
    <t xml:space="preserve"> Аудиокассета BASF/EMTEC FE-I C90</t>
  </si>
  <si>
    <t>NT00001408</t>
  </si>
  <si>
    <t xml:space="preserve"> Видеокассета BASF E-240</t>
  </si>
  <si>
    <t>NT00001409</t>
  </si>
  <si>
    <t xml:space="preserve"> Мертель ММЛ-62 </t>
  </si>
  <si>
    <t>NT00001457</t>
  </si>
  <si>
    <t>NT00001458</t>
  </si>
  <si>
    <t xml:space="preserve"> поддон деревянный</t>
  </si>
  <si>
    <t>NT00001459</t>
  </si>
  <si>
    <t xml:space="preserve"> Микросхема AD7890AN-2</t>
  </si>
  <si>
    <t>NT00001557</t>
  </si>
  <si>
    <t xml:space="preserve"> Микросхема IN74AC14N</t>
  </si>
  <si>
    <t>NT00001559</t>
  </si>
  <si>
    <t xml:space="preserve"> Микросхема OP490GP</t>
  </si>
  <si>
    <t>NT00001560</t>
  </si>
  <si>
    <t xml:space="preserve"> Микросхема UA741IN</t>
  </si>
  <si>
    <t>NT00001561</t>
  </si>
  <si>
    <t xml:space="preserve"> Шкаф водообогреваемый ШКДЕ-2 (1000х800х420) 7каб. вв-в, 4труб. вв-в.</t>
  </si>
  <si>
    <t>NT00001569</t>
  </si>
  <si>
    <t xml:space="preserve"> Шкаф водообогреваемый ШКД-14М (1400х800х600) 5каб. вв-в, 6труб. вв-в.</t>
  </si>
  <si>
    <t>NT00001570</t>
  </si>
  <si>
    <t xml:space="preserve"> Зарядное устройство</t>
  </si>
  <si>
    <t>NT00001580</t>
  </si>
  <si>
    <t xml:space="preserve"> Реле тепловое РТЛ-1007 1,5-2,6А, ТУ завода изготовителя</t>
  </si>
  <si>
    <t>NT00003219</t>
  </si>
  <si>
    <t xml:space="preserve"> Термометр стеклянный ртутный палочный с ценой деления 0,01°С ТР-1 +28 до +32°С</t>
  </si>
  <si>
    <t>NT00001627</t>
  </si>
  <si>
    <t xml:space="preserve"> Коробка распределительная У-409-4</t>
  </si>
  <si>
    <t>NT00001653</t>
  </si>
  <si>
    <t xml:space="preserve"> Тиристор SKT 55/06C</t>
  </si>
  <si>
    <t>NT00001661</t>
  </si>
  <si>
    <t xml:space="preserve"> Конденсатор К 50-77 400В 1000 mF</t>
  </si>
  <si>
    <t>NT00001662</t>
  </si>
  <si>
    <t xml:space="preserve"> Мембрана АЯД.573.007 для РДУ-80-01</t>
  </si>
  <si>
    <t>NT00001682</t>
  </si>
  <si>
    <t xml:space="preserve"> Термопреобразователь ТХА/1-2088 К-2 - 160мм со штуцером</t>
  </si>
  <si>
    <t>NT00001683</t>
  </si>
  <si>
    <t xml:space="preserve"> Термопреобразователь ТХА/1-2088 К-2- 120мм со штуцером</t>
  </si>
  <si>
    <t>NT00001684</t>
  </si>
  <si>
    <t xml:space="preserve"> Коробка соединительная КСМП-20-2х10</t>
  </si>
  <si>
    <t>NT00001691</t>
  </si>
  <si>
    <t xml:space="preserve"> Коробка соединительная КСМП-40-2х10</t>
  </si>
  <si>
    <t>NT00001692</t>
  </si>
  <si>
    <t xml:space="preserve"> Реле времени РВ217-УХЛ4 220В, 50Гц ТУ16-523.158-79</t>
  </si>
  <si>
    <t>NT00001694</t>
  </si>
  <si>
    <t xml:space="preserve"> Комплект оборудования УКПЧ-4</t>
  </si>
  <si>
    <t>NT00001706</t>
  </si>
  <si>
    <t xml:space="preserve"> Извещатель Астра-5, ТУ завода-изготовителя</t>
  </si>
  <si>
    <t>NT00001708</t>
  </si>
  <si>
    <t xml:space="preserve"> Преобразователь термоэлектрический ТХК 002-01.59</t>
  </si>
  <si>
    <t>NT00001711</t>
  </si>
  <si>
    <t xml:space="preserve"> Выкатной элемент для КРУ-10 типа КР 10-31,5 с ВМПЭ-10-630-31,5</t>
  </si>
  <si>
    <t>NT00001715</t>
  </si>
  <si>
    <t xml:space="preserve"> Метран-100-ВН-ДВ-1210-02-МП1-025-0,10 кПа-05-ТМ20-С-ГП</t>
  </si>
  <si>
    <t>NT00001736</t>
  </si>
  <si>
    <t xml:space="preserve"> Седелка п/этил. компресс. с резьб.отводом 40х1"</t>
  </si>
  <si>
    <t>NT00001740</t>
  </si>
  <si>
    <t xml:space="preserve"> Выключатель автоматический C60N 1Р, Iн=4А, Iрасц=6kA, </t>
  </si>
  <si>
    <t>NT00001781</t>
  </si>
  <si>
    <t xml:space="preserve"> Выключатель автоматический C60N 1Р, Iн=2А, Iрасц=6kA, </t>
  </si>
  <si>
    <t>NT00001782</t>
  </si>
  <si>
    <t xml:space="preserve"> Устройство сигнальное УСС-1-12 ТУ завода-изготовителя</t>
  </si>
  <si>
    <t>NT00001784</t>
  </si>
  <si>
    <t xml:space="preserve"> Ограничитель перенапряжения LVA-28FAS</t>
  </si>
  <si>
    <t>NT00001788</t>
  </si>
  <si>
    <t xml:space="preserve"> Коробка КПП-20У1 ТУ завода изготовителя</t>
  </si>
  <si>
    <t>NT00001793</t>
  </si>
  <si>
    <t xml:space="preserve"> Светильник НСП17-200-324</t>
  </si>
  <si>
    <t>NT00001795</t>
  </si>
  <si>
    <t xml:space="preserve"> Пункт распределительный ПР11 М-314-21 200А, 380В с вводным выключателем АЕ2046 на ток 40А</t>
  </si>
  <si>
    <t>NT00001797</t>
  </si>
  <si>
    <t xml:space="preserve"> Комплекс для измерения давления ИПДЦ 89018-01-04-25...63кПа-0,06</t>
  </si>
  <si>
    <t>NT00001807</t>
  </si>
  <si>
    <t xml:space="preserve"> Комплекс для измерения давления ИПДЦ 89018-01-02-6...16кПа-0,25...0,1</t>
  </si>
  <si>
    <t>NT00001808</t>
  </si>
  <si>
    <t xml:space="preserve"> Извещатель пламени ИП 329-5-1</t>
  </si>
  <si>
    <t>NT00001809</t>
  </si>
  <si>
    <t xml:space="preserve"> Реле аналоговое времени REX кат.№ 04740</t>
  </si>
  <si>
    <t>NT00001812</t>
  </si>
  <si>
    <t xml:space="preserve"> Пост управления одноштифтовый ПКЕ 222-1 У2 IР54</t>
  </si>
  <si>
    <t>NT00001813</t>
  </si>
  <si>
    <t xml:space="preserve"> Рукав 7406-1303012-01</t>
  </si>
  <si>
    <t>NT00001828</t>
  </si>
  <si>
    <t xml:space="preserve"> Радиоантенна Diamont A430S10</t>
  </si>
  <si>
    <t>NT00001841</t>
  </si>
  <si>
    <t xml:space="preserve"> Основание для клемных колодок серия Duplix код 0048 18</t>
  </si>
  <si>
    <t>NT00001858</t>
  </si>
  <si>
    <t xml:space="preserve"> Пункт распределительный ПР24Г7206 (напольный)</t>
  </si>
  <si>
    <t>NT00001861</t>
  </si>
  <si>
    <t xml:space="preserve"> Измеритель-регулятор технологический ИРТ-5323-L-100П(-50...+200С)-12К-ВК</t>
  </si>
  <si>
    <t>NT00001872</t>
  </si>
  <si>
    <t xml:space="preserve"> Коробка КЭН 1-10-4</t>
  </si>
  <si>
    <t>NT00001876</t>
  </si>
  <si>
    <t xml:space="preserve"> Коробка ответвительная ЕхКСУВ-500-2-Б-2ХЛ1.1</t>
  </si>
  <si>
    <t>NT00001891</t>
  </si>
  <si>
    <t xml:space="preserve"> Коробка распределительная КРТ-10М</t>
  </si>
  <si>
    <t>NT00001898</t>
  </si>
  <si>
    <t xml:space="preserve"> Светильник НСП 41(02)-200-001</t>
  </si>
  <si>
    <t>NT00001900</t>
  </si>
  <si>
    <t>NT00001901</t>
  </si>
  <si>
    <t xml:space="preserve"> Накладка контактная релейная НКР-3</t>
  </si>
  <si>
    <t>NT00001908</t>
  </si>
  <si>
    <t xml:space="preserve"> Реле времени РВ217 ~220В переднего присоединения</t>
  </si>
  <si>
    <t>NT00001909</t>
  </si>
  <si>
    <t xml:space="preserve"> Коробка соединительная КСП-25</t>
  </si>
  <si>
    <t>NT00001928</t>
  </si>
  <si>
    <t xml:space="preserve"> Термопреобразователь ТСМ 012-19 диап. -60...+180С, 50М, 3-х пров., длина 160мм ТУ РГАЖ2.821.012</t>
  </si>
  <si>
    <t>NT00001931</t>
  </si>
  <si>
    <t xml:space="preserve"> Светильник ЛПО 46-20</t>
  </si>
  <si>
    <t>NT00001933</t>
  </si>
  <si>
    <t xml:space="preserve"> Клапан соленоидный SOLENOID VALVE BRASS (RS Stock 3070181)</t>
  </si>
  <si>
    <t>NT00001936</t>
  </si>
  <si>
    <t xml:space="preserve"> Коробка КТО-40У1 ТУ завода изготовителя</t>
  </si>
  <si>
    <t>NT00001953</t>
  </si>
  <si>
    <t xml:space="preserve"> Светильник НББ 01-60-003</t>
  </si>
  <si>
    <t>NT00001957</t>
  </si>
  <si>
    <t xml:space="preserve"> Лампа галогеновая CHL ZAA424V1, DECORSTAR 51S 4486WF 12V 20W OSRAM</t>
  </si>
  <si>
    <t>NT00001967</t>
  </si>
  <si>
    <t xml:space="preserve"> Лампа галогеновая 50Вт/12 В DECORSTAR 51GU 5.3mm D=51mm Osram</t>
  </si>
  <si>
    <t>NT00001968</t>
  </si>
  <si>
    <t xml:space="preserve"> Трансформатор ТШН-0,66-0,5 1000/5 У3</t>
  </si>
  <si>
    <t>NT00001969</t>
  </si>
  <si>
    <t xml:space="preserve"> Выключатель автоматический АЕ 1031 6А</t>
  </si>
  <si>
    <t>NT00001970</t>
  </si>
  <si>
    <t xml:space="preserve"> Выключатель автоматический АЕ 2036ММ 2,5А</t>
  </si>
  <si>
    <t>NT00001978</t>
  </si>
  <si>
    <t>NT00001979</t>
  </si>
  <si>
    <t xml:space="preserve"> Выключатель автоматический АЕ 2036ММ 6,3А</t>
  </si>
  <si>
    <t>NT00001980</t>
  </si>
  <si>
    <t xml:space="preserve"> Выключатель автоматический ВА61F29-2L16+PH=110В</t>
  </si>
  <si>
    <t>NT00001986</t>
  </si>
  <si>
    <t>NT00001987</t>
  </si>
  <si>
    <t xml:space="preserve"> Выключатель автоматический ВА61F29-2L20+PH=110В</t>
  </si>
  <si>
    <t>NT00001988</t>
  </si>
  <si>
    <t>NT00001989</t>
  </si>
  <si>
    <t xml:space="preserve"> Выключатель автоматический ВА61F29-2L25+PH=110В</t>
  </si>
  <si>
    <t>NT00001990</t>
  </si>
  <si>
    <t>NT00001991</t>
  </si>
  <si>
    <t xml:space="preserve"> Выключатель автоматический ВА61F29-2L5+PH~220D</t>
  </si>
  <si>
    <t>NT00001994</t>
  </si>
  <si>
    <t xml:space="preserve"> Выключатель автоматический ВА61F29-2L50+PH=110В</t>
  </si>
  <si>
    <t>NT00001995</t>
  </si>
  <si>
    <t xml:space="preserve"> Выключатель автоматический ВА61F29-2L6.3+PH=110В</t>
  </si>
  <si>
    <t>NT00001997</t>
  </si>
  <si>
    <t>NT00001998</t>
  </si>
  <si>
    <t xml:space="preserve"> Выключатель автоматический ВА61F29-L8+PH~220В</t>
  </si>
  <si>
    <t>NT00001999</t>
  </si>
  <si>
    <t>NT00002000</t>
  </si>
  <si>
    <t xml:space="preserve"> Выключатель автоматический ВА61F29-L8+PH=110В</t>
  </si>
  <si>
    <t>NT00002001</t>
  </si>
  <si>
    <t>NT00002002</t>
  </si>
  <si>
    <t xml:space="preserve"> Выключатель автоматический ВА61F29-2Z16+PH~220В</t>
  </si>
  <si>
    <t>NT00002003</t>
  </si>
  <si>
    <t xml:space="preserve"> Выключатель автоматический ВА61F29-2Z6.3+PH~220В</t>
  </si>
  <si>
    <t>NT00002004</t>
  </si>
  <si>
    <t xml:space="preserve"> Выключатель автоматический ВА61F29-2Z6.3+PH=110В</t>
  </si>
  <si>
    <t>NT00002005</t>
  </si>
  <si>
    <t xml:space="preserve"> Выключатель автоматический ВА61F29-2L5+PH=110В</t>
  </si>
  <si>
    <t>NT00002007</t>
  </si>
  <si>
    <t xml:space="preserve"> Выключатель автоматический ВА61F29-2Z2.5+PH=110В</t>
  </si>
  <si>
    <t>NT00002008</t>
  </si>
  <si>
    <t xml:space="preserve"> Датчик электрохимический ЕМ-04, ТУ завода-изготовителя</t>
  </si>
  <si>
    <t>NT00002019</t>
  </si>
  <si>
    <t xml:space="preserve"> Термооксимер/БПК-тестер AQUA-OXY P005</t>
  </si>
  <si>
    <t>NT00002020</t>
  </si>
  <si>
    <t xml:space="preserve"> Колонка хроматографическая 7549 ТУ завода-изготовителя</t>
  </si>
  <si>
    <t>NT00002021</t>
  </si>
  <si>
    <t xml:space="preserve"> Термостат INCUCELL 111 ВМТ</t>
  </si>
  <si>
    <t>NT00002025</t>
  </si>
  <si>
    <t xml:space="preserve"> Анализатор ХПК Экотест-120</t>
  </si>
  <si>
    <t>NT00002031</t>
  </si>
  <si>
    <t xml:space="preserve"> Измеритель цифровой переносной массовой концентрации аэрозольный частиц с интерфейсом RS232, АЭРОКОН</t>
  </si>
  <si>
    <t>NT00002032</t>
  </si>
  <si>
    <t xml:space="preserve"> Коробка соединительная КСП25.Т2, ТУ 36.22.22.002-86</t>
  </si>
  <si>
    <t>NT00002074</t>
  </si>
  <si>
    <t xml:space="preserve"> Прибор приемно-контрольный ППКОП Сигнал-ВКА АЦДР 425513.001 ТУ завода-изготовителя</t>
  </si>
  <si>
    <t>NT00002096</t>
  </si>
  <si>
    <t xml:space="preserve"> Кабель КИПвЭПБП 3х2х0,78</t>
  </si>
  <si>
    <t>NT00002105</t>
  </si>
  <si>
    <t>КМ</t>
  </si>
  <si>
    <t xml:space="preserve"> Лампа газоразрядная GX16d, CP61 1000ВТ, 230В, кат№ 64738, OSRAM, имп.</t>
  </si>
  <si>
    <t>NT00002110</t>
  </si>
  <si>
    <t xml:space="preserve"> Кабель VVFVHSEPA-0.6/1kV-IEC60-332-1 импорт</t>
  </si>
  <si>
    <t>NT00002120</t>
  </si>
  <si>
    <t xml:space="preserve"> Бумага диаграмная реестровый № 1738 АФДБ ЛПВ-100, </t>
  </si>
  <si>
    <t>NT00002138</t>
  </si>
  <si>
    <t>РУЛ</t>
  </si>
  <si>
    <t xml:space="preserve"> Бумага диаграмная NZ-4620, ширина рулона 270мм,тип НВ270, импорт</t>
  </si>
  <si>
    <t>NT00002139</t>
  </si>
  <si>
    <t xml:space="preserve"> Бумага термочувствительная 221-13-391-03 для интегратора Chromatopac C-RIB, ширина рулона 206мм, импорт</t>
  </si>
  <si>
    <t>NT00002140</t>
  </si>
  <si>
    <t xml:space="preserve"> Реле промежуточное РПУ1У3 220В АС </t>
  </si>
  <si>
    <t>NT00002142</t>
  </si>
  <si>
    <t xml:space="preserve"> Измеритель-регулятор ТРМ 33-Щ4.01,ОАО "ОВЕН" ТУ завода изготовителя</t>
  </si>
  <si>
    <t>NT00002154</t>
  </si>
  <si>
    <t xml:space="preserve"> Огнетушитель ОУ-40-89В;С-(02)У2 </t>
  </si>
  <si>
    <t>NT00002155</t>
  </si>
  <si>
    <t xml:space="preserve"> Термометр ТТ-П шкала 0:+300°С длина 103мм, ТУ з-да изготовителя</t>
  </si>
  <si>
    <t>NT00002156</t>
  </si>
  <si>
    <t xml:space="preserve"> Трансформатор тока ТПЛК10У3 600/5 ТУ16-517.833.74</t>
  </si>
  <si>
    <t>NT00002162</t>
  </si>
  <si>
    <t xml:space="preserve"> Рукав резиновый для бурения мет.корд.конструкции ф 50мм, Р-16МПа ТУ 38605119-95 тип 2</t>
  </si>
  <si>
    <t>NT00002173</t>
  </si>
  <si>
    <t xml:space="preserve"> Рукав резиновый для бурения мет.корд.конструкции ф 38мм, Р-10МПа ТУ 38605119-95 тип 3</t>
  </si>
  <si>
    <t>NT00002174</t>
  </si>
  <si>
    <t xml:space="preserve"> Термостат с рабочей теипературой до 70гр.С градиет установки-0,1гр.С ТУ завода-изготовителя</t>
  </si>
  <si>
    <t>NT00002185</t>
  </si>
  <si>
    <t xml:space="preserve"> Термопреобразователь ТСМ 012-23 диап. -60...+180С, 50М, 3-х пров., длина 400мм ТУ РГАЖ2.821.012</t>
  </si>
  <si>
    <t>NT00002196</t>
  </si>
  <si>
    <t xml:space="preserve"> Шкаф (металлоконструкция) КШО 1000х600х500, ТУ 36-2285-79</t>
  </si>
  <si>
    <t>NT00002198</t>
  </si>
  <si>
    <t xml:space="preserve"> Блок отключения БО ТУ ИЖСК.656116.008</t>
  </si>
  <si>
    <t>NT00002205</t>
  </si>
  <si>
    <t xml:space="preserve"> Выключатель автоматический АК50-3М Iн=12,5А, </t>
  </si>
  <si>
    <t>NT00002208</t>
  </si>
  <si>
    <t xml:space="preserve"> Выключатель автоматический АК50-3М Iн=20А, </t>
  </si>
  <si>
    <t>NT00002209</t>
  </si>
  <si>
    <t xml:space="preserve"> Лампа газоразрядная FC16T9\CW d=400мм </t>
  </si>
  <si>
    <t>NT00002214</t>
  </si>
  <si>
    <t xml:space="preserve"> Коробка установочная 94У2 IP43 ТУ завода изготовителя</t>
  </si>
  <si>
    <t>NT00002218</t>
  </si>
  <si>
    <t xml:space="preserve"> Щиток освещения ЩРУЭ-3-1-00-54У ТУ завода изготовителя</t>
  </si>
  <si>
    <t>NT00002222</t>
  </si>
  <si>
    <t xml:space="preserve"> Коробка У-409-3</t>
  </si>
  <si>
    <t>NT00002234</t>
  </si>
  <si>
    <t xml:space="preserve"> Пеногенератор стационарный ГПСС-2000</t>
  </si>
  <si>
    <t>NT00002243</t>
  </si>
  <si>
    <t xml:space="preserve"> Арматура светосигнальная АМЕ 323221 У2 ТУ16-523 (лампа коммутационная СКЛ 12Б-ЖМ-2-24)</t>
  </si>
  <si>
    <t>NT00002244</t>
  </si>
  <si>
    <t xml:space="preserve"> Арматура светосигнальная АС1-01 ТУ16-535.426 (лампа коммутационная СКЛ 12Б-КМ-2-24)</t>
  </si>
  <si>
    <t>NT00002245</t>
  </si>
  <si>
    <t xml:space="preserve"> Резистор ПЭВ 25 2,4кОм 10%, </t>
  </si>
  <si>
    <t>NT00002262</t>
  </si>
  <si>
    <t xml:space="preserve"> Кронштейн Videotek WBI для установки гермокожуха L=150mm</t>
  </si>
  <si>
    <t>NT00002273</t>
  </si>
  <si>
    <t xml:space="preserve"> Балласт электронный Legrand катал.№ 401 53 для люминесцентных ламп 36 Вт, импорт</t>
  </si>
  <si>
    <t>NT00002278</t>
  </si>
  <si>
    <t xml:space="preserve"> Термометр ТЛ-2 №1 ТУ 25-2021.003-88</t>
  </si>
  <si>
    <t>NT00002281</t>
  </si>
  <si>
    <t xml:space="preserve"> Термометр контактный ТПК от 0 до +100град.С с ценой деления шкалы 2 град.С, </t>
  </si>
  <si>
    <t>NT00002282</t>
  </si>
  <si>
    <t xml:space="preserve"> Устройство зарядное к электроаспиратору "Supelko Model 1060" 220 VAC каталожный номер 2-4679, (имп.)</t>
  </si>
  <si>
    <t>NT00002283</t>
  </si>
  <si>
    <t xml:space="preserve"> Микросхема HEF 4027 BP каталог RS 07-08 стр.1365 stock no.306-617 импорт</t>
  </si>
  <si>
    <t>NT00002292</t>
  </si>
  <si>
    <t xml:space="preserve"> Блок БСФД2-0,6, сетевого фильтра, стабилизатор, ~220В/~220В, ТУ з-да изготовителя</t>
  </si>
  <si>
    <t>NT00002298</t>
  </si>
  <si>
    <t xml:space="preserve"> Датчик скорости СС505, ТУ 4218-012-12196008-02, "П Контакт" г. Рязань</t>
  </si>
  <si>
    <t>NT00002301</t>
  </si>
  <si>
    <t xml:space="preserve"> Очки защитные компьютерные "Классик" , </t>
  </si>
  <si>
    <t>NT00002314</t>
  </si>
  <si>
    <t xml:space="preserve"> Капсуль телефонный ТК-67-НТ-11, ТУ изготовителя</t>
  </si>
  <si>
    <t>NT00002319</t>
  </si>
  <si>
    <t xml:space="preserve"> Седелка п/этил. компресс. резьб. отводом 50х1"</t>
  </si>
  <si>
    <t>NT00002336</t>
  </si>
  <si>
    <t xml:space="preserve"> Тройник пр. п/э 110х50 (переход редукц. 63х50)</t>
  </si>
  <si>
    <t>NT00002338</t>
  </si>
  <si>
    <t xml:space="preserve"> Седелка п/этил. компресс. резьб. отводом 32х1/2"</t>
  </si>
  <si>
    <t>NT00002340</t>
  </si>
  <si>
    <t xml:space="preserve"> Отвод п/э компресс. резьба 20х3/4" в.р.</t>
  </si>
  <si>
    <t>NT00002341</t>
  </si>
  <si>
    <t xml:space="preserve"> Муфта п/этил. компресс. резьб. с в/р 32х3/4"</t>
  </si>
  <si>
    <t>NT00002342</t>
  </si>
  <si>
    <t xml:space="preserve"> Светильник НСП 57-200 ТУ завода-изготовителя</t>
  </si>
  <si>
    <t>NT00002343</t>
  </si>
  <si>
    <t xml:space="preserve"> Светильник НСБ-11-3х60-001 рас. вниз "Ушки"</t>
  </si>
  <si>
    <t>NT00002344</t>
  </si>
  <si>
    <t xml:space="preserve"> Приставка ПВЛ2104</t>
  </si>
  <si>
    <t>NT00002362</t>
  </si>
  <si>
    <t xml:space="preserve"> Огневой предохранитель ОП-500АА</t>
  </si>
  <si>
    <t>NT00002371</t>
  </si>
  <si>
    <t xml:space="preserve"> Реле тока РТТ5-125-080 80А (РТТ321ПУХЛ4, I=68-92А U=380В ТУ16.647.024-85)</t>
  </si>
  <si>
    <t>NT00002373</t>
  </si>
  <si>
    <t xml:space="preserve"> Коробка соединительная КОР74У1,5 ТУ36-1859-80 IP55</t>
  </si>
  <si>
    <t>NT00002374</t>
  </si>
  <si>
    <t xml:space="preserve"> Коробка соединительная У409 (КЭМ1)</t>
  </si>
  <si>
    <t>NT00002389</t>
  </si>
  <si>
    <t xml:space="preserve"> Пост управления ПКЕ112</t>
  </si>
  <si>
    <t>NT00002390</t>
  </si>
  <si>
    <t xml:space="preserve"> Модуль обслуживающий SVS-G24/120-6GRS10 "Voigt Haeffner",( электронный блок 804-0382-0) имп.</t>
  </si>
  <si>
    <t>NT00002404</t>
  </si>
  <si>
    <t xml:space="preserve"> Муфта соединительная SMOE 81522</t>
  </si>
  <si>
    <t>NT00002414</t>
  </si>
  <si>
    <t>NT00002415</t>
  </si>
  <si>
    <t xml:space="preserve"> Стул разрубочный с подставкой</t>
  </si>
  <si>
    <t>NT00002417</t>
  </si>
  <si>
    <t xml:space="preserve"> Кран К3Х-1-2,5</t>
  </si>
  <si>
    <t>NT00002424</t>
  </si>
  <si>
    <t xml:space="preserve"> Черенок для щеток 120см</t>
  </si>
  <si>
    <t>NT00002427</t>
  </si>
  <si>
    <t xml:space="preserve"> Светильник ЛИВАЛ EURO 27N 60W</t>
  </si>
  <si>
    <t>NT00002437</t>
  </si>
  <si>
    <t xml:space="preserve"> Извещатель охранный ФОН-3</t>
  </si>
  <si>
    <t>NT00002440</t>
  </si>
  <si>
    <t xml:space="preserve"> Муфта соединительная SMOE 81521</t>
  </si>
  <si>
    <t>NT00002441</t>
  </si>
  <si>
    <t>NT00002442</t>
  </si>
  <si>
    <t xml:space="preserve"> Термометр технический угловой ТТУ-2 (-35...+50)/141</t>
  </si>
  <si>
    <t>NT00002443</t>
  </si>
  <si>
    <t xml:space="preserve"> Микросхема HEF 4027 BP (К561ТВ1) {Ph}</t>
  </si>
  <si>
    <t>NT00002457</t>
  </si>
  <si>
    <t xml:space="preserve"> Шлиф-муфта НШ-29 ТУ завода изготовителя</t>
  </si>
  <si>
    <t>NT00002465</t>
  </si>
  <si>
    <t xml:space="preserve"> Коробка установочная с выключателями КВ2-10УХЛ4 ТУ завода изготовителя</t>
  </si>
  <si>
    <t>NT00002466</t>
  </si>
  <si>
    <t xml:space="preserve"> Чернильница BCI-24 цветная для Canon S200/S200x/S300/S330 Photo/i320</t>
  </si>
  <si>
    <t>NT00002472</t>
  </si>
  <si>
    <t xml:space="preserve"> Термопреобразователь ТСМ-1393-01-250мм-100-С 2х2</t>
  </si>
  <si>
    <t>NT00002474</t>
  </si>
  <si>
    <t xml:space="preserve"> Диод SKT 300/16E Semikron</t>
  </si>
  <si>
    <t>NT00002483</t>
  </si>
  <si>
    <t xml:space="preserve"> Конденсатор MOTOR CAP 50 UF C878BG</t>
  </si>
  <si>
    <t>NT00002484</t>
  </si>
  <si>
    <t xml:space="preserve"> Конденсатор SILVER MICA CAP 2.2PF</t>
  </si>
  <si>
    <t>NT00002489</t>
  </si>
  <si>
    <t xml:space="preserve"> Конденсатор SILVER MICA CAP 10PF</t>
  </si>
  <si>
    <t>NT00002490</t>
  </si>
  <si>
    <t xml:space="preserve"> Конденсатор CAP 10UF 600V C4G</t>
  </si>
  <si>
    <t>NT00002491</t>
  </si>
  <si>
    <t xml:space="preserve"> Модуль полупроводниковый SKKH 92/08D THYRISTOR/DIOD SKKH 92/08 E</t>
  </si>
  <si>
    <t>NT00002492</t>
  </si>
  <si>
    <t xml:space="preserve"> Модуль полупроводниковый SKKT 19/08D 40A THY-MOD SKKT20B08D SKKT 20B08 E</t>
  </si>
  <si>
    <t>NT00002493</t>
  </si>
  <si>
    <t xml:space="preserve"> Картридж C13T07314A для Epson Stylus C79/ C110/ CX3900/ CX4900/ CX5900/ CX6900F/ CX7300/ CX8300/ CX9300F (черный)</t>
  </si>
  <si>
    <t>NT00002495</t>
  </si>
  <si>
    <t xml:space="preserve"> Манометр 232.50.063, 0...16 кг/см2, М 12/1,5, снизу, кл.1,6, обезжиренный</t>
  </si>
  <si>
    <t>NT00002513</t>
  </si>
  <si>
    <t xml:space="preserve"> Комплект отбора типа КПО-1М, ТУ завода изготовителя</t>
  </si>
  <si>
    <t>NT00002524</t>
  </si>
  <si>
    <t>NT00002525</t>
  </si>
  <si>
    <t xml:space="preserve"> Муфта концевая GUSТ 12/35-50/800-L (GUSТ 12/25-50/800-L 10кВ)</t>
  </si>
  <si>
    <t>NT00002535</t>
  </si>
  <si>
    <t xml:space="preserve"> Датчик реле температуры ДТКБ-44, пределы уставок +10:+30град.C, класс точности 2,5, ТУ 25.02.888-75, ТОО "Аквахим", г. Екатеринбург</t>
  </si>
  <si>
    <t>NT00002590</t>
  </si>
  <si>
    <t xml:space="preserve"> Опора 1-377-150 МН4010-60 ст.3</t>
  </si>
  <si>
    <t>NT00002591</t>
  </si>
  <si>
    <t xml:space="preserve"> Фильтр ушной серы Cerumex dispenser для гарнитуры PHONAK (комплект -11 шт.), импорт</t>
  </si>
  <si>
    <t>NT00002597</t>
  </si>
  <si>
    <t xml:space="preserve"> Наконечник EXRM-1235-25/50-SK12 импорт</t>
  </si>
  <si>
    <t>NT00002600</t>
  </si>
  <si>
    <t xml:space="preserve"> Трансформатор тока Т 0,66У3 2000/5, ТУ16-71031-78</t>
  </si>
  <si>
    <t>NT00002603</t>
  </si>
  <si>
    <t xml:space="preserve"> Муфта компрессионная соединительная на 10пар BCCK 10-ССД</t>
  </si>
  <si>
    <t>NT00002617</t>
  </si>
  <si>
    <t>NT00002618</t>
  </si>
  <si>
    <t xml:space="preserve"> Муфта компрессионная соединительная на 20/30пар BCCK 20/30-ССД</t>
  </si>
  <si>
    <t>NT00002619</t>
  </si>
  <si>
    <t>NT00002620</t>
  </si>
  <si>
    <t xml:space="preserve"> Муфта компрессионная соединительная на 50пар BCCK 50-ССД</t>
  </si>
  <si>
    <t>NT00002621</t>
  </si>
  <si>
    <t>NT00002622</t>
  </si>
  <si>
    <t xml:space="preserve"> Муфта прямая полиэтиленовая МПП 10/12</t>
  </si>
  <si>
    <t>NT00002623</t>
  </si>
  <si>
    <t xml:space="preserve"> Муфта прямая полиэтиленовая МПП 0,1/0,3</t>
  </si>
  <si>
    <t>NT00002624</t>
  </si>
  <si>
    <t>NT00002625</t>
  </si>
  <si>
    <t xml:space="preserve"> Ручка-маркер капилярная, BFS BFS(BRADY)</t>
  </si>
  <si>
    <t>NT00002627</t>
  </si>
  <si>
    <t xml:space="preserve"> Уголок внутренний 32х12,5 30251 LEGRAND</t>
  </si>
  <si>
    <t>NT00002629</t>
  </si>
  <si>
    <t xml:space="preserve"> Угол внутренний 32х12,5 30251 Legrand</t>
  </si>
  <si>
    <t>NT00002630</t>
  </si>
  <si>
    <t xml:space="preserve"> Трубка термоусаживаемая ТУТ 19/8</t>
  </si>
  <si>
    <t>NT00002636</t>
  </si>
  <si>
    <t xml:space="preserve"> Трубка термоусаживаемая ТУТ 28/14</t>
  </si>
  <si>
    <t>NT00002637</t>
  </si>
  <si>
    <t xml:space="preserve"> Трубка ПВХ/ЧВТ/ТВ-40 ТВ-40 10</t>
  </si>
  <si>
    <t>NT00002646</t>
  </si>
  <si>
    <t xml:space="preserve"> Трубка ПВХ/ЧВТ/ТВ-40 ТВ-40 16</t>
  </si>
  <si>
    <t>NT00002647</t>
  </si>
  <si>
    <t xml:space="preserve"> Трубка ПВХ/ЧВТ/ТВ-40 ТВ-40 20</t>
  </si>
  <si>
    <t>NT00002648</t>
  </si>
  <si>
    <t xml:space="preserve"> Трубка ПВХ/ЧВТ/ТВ-40 ТВ-40 8</t>
  </si>
  <si>
    <t>NT00002650</t>
  </si>
  <si>
    <t xml:space="preserve"> Коробка монтажная клеммная КЗНС-16 У2</t>
  </si>
  <si>
    <t>NT00002651</t>
  </si>
  <si>
    <t xml:space="preserve"> Муфта натяжная для тросов D=2-8мм 16кН К805 У3</t>
  </si>
  <si>
    <t>NT00002653</t>
  </si>
  <si>
    <t xml:space="preserve"> Муфта кабельная разветвительная ПКВЭ-4 (6 МРП-5/9)</t>
  </si>
  <si>
    <t>NT00002683</t>
  </si>
  <si>
    <t xml:space="preserve"> Плакат по электробезопасности 300х150. "Испытание. Опасно для жизни". Пластик ПВХ 2мм негорючий </t>
  </si>
  <si>
    <t>NT00002686</t>
  </si>
  <si>
    <t xml:space="preserve"> Плакат по электробезопасности 250х250. "Работать здесь". Пластик ПВХ 2мм негорючий </t>
  </si>
  <si>
    <t>NT00002687</t>
  </si>
  <si>
    <t xml:space="preserve"> Изолированный кабельный оконечник 1,5 DIN DZ5CE015D</t>
  </si>
  <si>
    <t>NT00002694</t>
  </si>
  <si>
    <t>УП</t>
  </si>
  <si>
    <t xml:space="preserve"> Угол внешний 32х12,5 30251 Legrand</t>
  </si>
  <si>
    <t>NT00002698</t>
  </si>
  <si>
    <t xml:space="preserve"> Реле РПГ-5К 2120 У3 - 12В(РПГ-5-2110 УХЛ4 24В)</t>
  </si>
  <si>
    <t>NT00002714</t>
  </si>
  <si>
    <t xml:space="preserve"> Муфта короткая 32</t>
  </si>
  <si>
    <t>NT00002721</t>
  </si>
  <si>
    <t xml:space="preserve"> Пост управления ПКЕ212-3 У2</t>
  </si>
  <si>
    <t>NT00002724</t>
  </si>
  <si>
    <t xml:space="preserve"> Кнопка EFDC-21 (EffEff 1010)</t>
  </si>
  <si>
    <t>NT00002727</t>
  </si>
  <si>
    <t xml:space="preserve"> Чернила фиолетовые, ТУ завода изготовителя</t>
  </si>
  <si>
    <t>NT00002728</t>
  </si>
  <si>
    <t xml:space="preserve"> Трансформатор ТШ-0,66-2000/5У3</t>
  </si>
  <si>
    <t>NT00002760</t>
  </si>
  <si>
    <t xml:space="preserve"> Тонер HP LJ 6P/5P/2100/2200</t>
  </si>
  <si>
    <t>NT00002766</t>
  </si>
  <si>
    <t xml:space="preserve"> Тонер Oki Page 6W/8W/8P toner cartr kit</t>
  </si>
  <si>
    <t>NT00002767</t>
  </si>
  <si>
    <t xml:space="preserve"> Скоба 10мм</t>
  </si>
  <si>
    <t>NT00002788</t>
  </si>
  <si>
    <t xml:space="preserve"> Барабан OkiPage 6W/8W Image Drum Kit</t>
  </si>
  <si>
    <t>NT00002794</t>
  </si>
  <si>
    <t xml:space="preserve"> Реле тока LR2D13069 (LRD06)</t>
  </si>
  <si>
    <t>NT00002817</t>
  </si>
  <si>
    <t xml:space="preserve"> Тонер Canon NPG-15 (для Canon 7161)</t>
  </si>
  <si>
    <t>NT00002824</t>
  </si>
  <si>
    <t xml:space="preserve"> Светильник НПП-03-100-001</t>
  </si>
  <si>
    <t>NT00002830</t>
  </si>
  <si>
    <t>NT00002831</t>
  </si>
  <si>
    <t xml:space="preserve"> Органайзер универсальный для фиксации кабельных жгутов AESP/Signamax REC-CF</t>
  </si>
  <si>
    <t>NT00002832</t>
  </si>
  <si>
    <t xml:space="preserve"> Оконцеватель трубчатый, DZ5-CE015</t>
  </si>
  <si>
    <t>NT00002843</t>
  </si>
  <si>
    <t xml:space="preserve"> Конференц-приставка Си-126/К-6 60х30х75 ольха</t>
  </si>
  <si>
    <t>NT00002848</t>
  </si>
  <si>
    <t xml:space="preserve"> Ввод FGA1NKG</t>
  </si>
  <si>
    <t>NT00002858</t>
  </si>
  <si>
    <t xml:space="preserve"> Вал резиновый HP LJ2300 RC10991</t>
  </si>
  <si>
    <t>NT00002861</t>
  </si>
  <si>
    <t xml:space="preserve"> Комплект блока переноса HP CLJ4500/4550 (o) C4196A</t>
  </si>
  <si>
    <t>NT00002862</t>
  </si>
  <si>
    <t xml:space="preserve"> Блок клеммный Б3Н24-4П25-В/В-10</t>
  </si>
  <si>
    <t>NT00002866</t>
  </si>
  <si>
    <t xml:space="preserve"> Выключатель 1 кл. с/п Прима С16-067-би (250В 6А)</t>
  </si>
  <si>
    <t>NT00002867</t>
  </si>
  <si>
    <t xml:space="preserve"> Коробка КЭМ1-10-3 IP44</t>
  </si>
  <si>
    <t>NT00002868</t>
  </si>
  <si>
    <t xml:space="preserve"> Лампа светодиодная СКЛ-14-Л-2-110</t>
  </si>
  <si>
    <t>NT00002871</t>
  </si>
  <si>
    <t xml:space="preserve"> Лампа галогенная Type 7724 EVA M28 12V 100W. Заказ через ЗАО "Мелитэк" тел./факс (495) 781-07-85</t>
  </si>
  <si>
    <t>NT00002898</t>
  </si>
  <si>
    <t xml:space="preserve"> Реле тепловое РТЛ1006 Iн=0,95-1,6А ТУ16 ИГЕВ.647316.009</t>
  </si>
  <si>
    <t>NT00002905</t>
  </si>
  <si>
    <t xml:space="preserve"> Выключатель автоматический АЕ 2046М-40Р 1,6А</t>
  </si>
  <si>
    <t>NT00002922</t>
  </si>
  <si>
    <t xml:space="preserve"> Выключатель автоматический АЕ 2046М-40Р 6,3А</t>
  </si>
  <si>
    <t>NT00002923</t>
  </si>
  <si>
    <t xml:space="preserve"> Ремень ГРМ ГАЗ-3110 дв. Rover 2001 20Т4 J5820Т4 J58 2,0i ХТН31100011014260</t>
  </si>
  <si>
    <t>NT00002924</t>
  </si>
  <si>
    <t xml:space="preserve"> Ролик ГРМ ГАЗ-3110 дв. Rover 2001 20Т4 J5820Т4 J58 2,0i ХТН31100011014260</t>
  </si>
  <si>
    <t>NT00002925</t>
  </si>
  <si>
    <t xml:space="preserve"> Коробка монтажная клеммная У614АУ2 IP54</t>
  </si>
  <si>
    <t>NT00002927</t>
  </si>
  <si>
    <t xml:space="preserve"> Реле тока LR2.D1305, Uн=660В, I=0,63-1,0A Telemecanique</t>
  </si>
  <si>
    <t>NT00002934</t>
  </si>
  <si>
    <t xml:space="preserve"> Реле тока LR2D13059</t>
  </si>
  <si>
    <t>NT00002935</t>
  </si>
  <si>
    <t xml:space="preserve"> Реле тока LRD21</t>
  </si>
  <si>
    <t>NT00002936</t>
  </si>
  <si>
    <t xml:space="preserve"> Реле тока LRD06</t>
  </si>
  <si>
    <t>NT00002937</t>
  </si>
  <si>
    <t xml:space="preserve"> Термометр ТТМ П 6 (0:+200град.С) /103</t>
  </si>
  <si>
    <t>NT00002951</t>
  </si>
  <si>
    <t xml:space="preserve"> Ниппель 1"x1/2" PLE/TSE SCH160</t>
  </si>
  <si>
    <t>NT00002963</t>
  </si>
  <si>
    <t xml:space="preserve"> Кнопка управления КЕ-082/3 (КЕ-201)</t>
  </si>
  <si>
    <t>NT00002998</t>
  </si>
  <si>
    <t xml:space="preserve"> Реле тепловое РТТ 310П 80А (РТТ 311П УХЛ4 Iн=68-82А)</t>
  </si>
  <si>
    <t>NT00003000</t>
  </si>
  <si>
    <t xml:space="preserve"> Выключатель автоматический А3716ФУ3 20А/630А</t>
  </si>
  <si>
    <t>NT00003005</t>
  </si>
  <si>
    <t xml:space="preserve"> Выключатель автоматический с комплектом зажимов №2 А3712ФТ3 80А</t>
  </si>
  <si>
    <t>NT00003006</t>
  </si>
  <si>
    <t xml:space="preserve"> Манометр ДМ МТИ-1511-2,5 кгс/см2-1,0, ТУ 25.05.1481-78</t>
  </si>
  <si>
    <t>NT00003007</t>
  </si>
  <si>
    <t xml:space="preserve"> Картридж Q3961A для HP Color LaserJet 2840 Голубой</t>
  </si>
  <si>
    <t>NT00003014</t>
  </si>
  <si>
    <t xml:space="preserve"> Картридж Q3962A для HP Color LaserJet 2840 Желтый</t>
  </si>
  <si>
    <t>NT00003015</t>
  </si>
  <si>
    <t xml:space="preserve"> Картридж Q3963A для HP Color LaserJet 2840 Пурпурный</t>
  </si>
  <si>
    <t>NT00003016</t>
  </si>
  <si>
    <t xml:space="preserve"> Секция угловая СУ 100х100 H оцинк.</t>
  </si>
  <si>
    <t>NT00003036</t>
  </si>
  <si>
    <t xml:space="preserve"> Автоматический выключатель C60N 1п 4A B c дополнительным блоком контактов сигнализации (26927) 24048</t>
  </si>
  <si>
    <t>NT00003051</t>
  </si>
  <si>
    <t>NT00003052</t>
  </si>
  <si>
    <t xml:space="preserve"> Коробка У 409 3/4-х рожк. IP 65</t>
  </si>
  <si>
    <t>NT00003081</t>
  </si>
  <si>
    <t xml:space="preserve"> Знак безопасности W03 Пластик ПВХ 2 мм негорючий 200х200 (Опасно. Ядовитые вещества) </t>
  </si>
  <si>
    <t>NT00003083</t>
  </si>
  <si>
    <t xml:space="preserve"> Амперметр RQ96M -10, 0,10А</t>
  </si>
  <si>
    <t>NT00003084</t>
  </si>
  <si>
    <t xml:space="preserve"> Светодиодная коммутаторная лампа СКЛ14-Ж-2-110</t>
  </si>
  <si>
    <t>NT00003087</t>
  </si>
  <si>
    <t xml:space="preserve"> Светодиодная коммутаторная лампа СКЛ 14-Л-2-110</t>
  </si>
  <si>
    <t>NT00003088</t>
  </si>
  <si>
    <t xml:space="preserve"> Светодиодная коммутаторная лампа СКЛ 14-Л-2-380</t>
  </si>
  <si>
    <t>NT00003089</t>
  </si>
  <si>
    <t xml:space="preserve"> Защитная гильза РГАЖ4.819.005-К-500-33/15-М33х2/М20х1,5-Н-32</t>
  </si>
  <si>
    <t>NT00003091</t>
  </si>
  <si>
    <t xml:space="preserve"> Светодиодная коммутаторная лампа СКЛ 14-К-2-110</t>
  </si>
  <si>
    <t>NT00003095</t>
  </si>
  <si>
    <t xml:space="preserve"> Коробка У-615А У2 IР54 20 клемм</t>
  </si>
  <si>
    <t>NT00003096</t>
  </si>
  <si>
    <t xml:space="preserve"> Блок зажимов Б3Н24-4П25--В/В-10</t>
  </si>
  <si>
    <t>NT00003097</t>
  </si>
  <si>
    <t>NT00003098</t>
  </si>
  <si>
    <t xml:space="preserve"> Переключатель ПК16-12С0102</t>
  </si>
  <si>
    <t>NT00003101</t>
  </si>
  <si>
    <t xml:space="preserve"> Кнопка без фиксации, красный диск "О" контакты NO/NC, кабелный ввод 8161/5-М25х1,5 (7...17мм)</t>
  </si>
  <si>
    <t>NT00003104</t>
  </si>
  <si>
    <t xml:space="preserve"> Светильник переносной EVGC-4050-Р</t>
  </si>
  <si>
    <t>NT00003112</t>
  </si>
  <si>
    <t xml:space="preserve"> Аккумулятор GP 211 AFH</t>
  </si>
  <si>
    <t>NT00003113</t>
  </si>
  <si>
    <t xml:space="preserve"> Маркер лаковый с круглым наконечником 2-4 мм белый decocolor 300-S</t>
  </si>
  <si>
    <t>NT00003114</t>
  </si>
  <si>
    <t xml:space="preserve"> Расходная лента Panasonic KX-FA57A (оригинал, 1 рул.)</t>
  </si>
  <si>
    <t>NT00003117</t>
  </si>
  <si>
    <t xml:space="preserve"> Устройство зарядное 220В для сотового телефона Siemens М35</t>
  </si>
  <si>
    <t>NT00003118</t>
  </si>
  <si>
    <t>NT00003119</t>
  </si>
  <si>
    <t xml:space="preserve"> Скобы для степлера № 23/23 KW-trio, 1000 шт, 023N</t>
  </si>
  <si>
    <t>NT00003121</t>
  </si>
  <si>
    <t xml:space="preserve"> Подставка-органайзер пластиковая круглая 6 отделений</t>
  </si>
  <si>
    <t>NT00003122</t>
  </si>
  <si>
    <t xml:space="preserve"> Кабель сетевой для цифровой камеры DP12. Заказ через ЗАО "Мелитэк" тел./факс (495) 781-07-85</t>
  </si>
  <si>
    <t>NT00003125</t>
  </si>
  <si>
    <t xml:space="preserve"> Знак безопасности М01 Пластик ПВХ 2 мм негорючий 150х150 (Работать в защитных очках) </t>
  </si>
  <si>
    <t>NT00003126</t>
  </si>
  <si>
    <t xml:space="preserve"> Газоанализатор модель ORIONPLUS на пять газов ЕХ/ОХ/SО2/СО2/Н2S (колибровка ЕХ на пентан) производитель MSA AUER </t>
  </si>
  <si>
    <t>NT00003127</t>
  </si>
  <si>
    <t xml:space="preserve"> Адаптер GX C-mount адаптер с 0.5х линзой- адаптирован для цифровой камеры DP12.</t>
  </si>
  <si>
    <t>NT00003131</t>
  </si>
  <si>
    <t xml:space="preserve"> Батарейка Zinc-Air A10 для гарнитур PHONAK портативных радиостанций ICOM</t>
  </si>
  <si>
    <t>NT00003132</t>
  </si>
  <si>
    <t xml:space="preserve"> Устройство зарядное 220В для р/с Motorola GP-68, (HTN9016 + вставка PMLN4069)</t>
  </si>
  <si>
    <t>NT00003133</t>
  </si>
  <si>
    <t xml:space="preserve"> Устройство зарядное 12В для сотового телефона Samsung SGH-C230</t>
  </si>
  <si>
    <t>NT00003134</t>
  </si>
  <si>
    <t xml:space="preserve"> Аккумулятор PSP1F6122485</t>
  </si>
  <si>
    <t>NT00003136</t>
  </si>
  <si>
    <t xml:space="preserve"> Картридж Epson SO50087 EPL 5900/6100</t>
  </si>
  <si>
    <t>NT00003140</t>
  </si>
  <si>
    <t xml:space="preserve"> Коробка фильтрующая к противогазу КПФИ "Д"</t>
  </si>
  <si>
    <t>NT00003148</t>
  </si>
  <si>
    <t xml:space="preserve"> Картридж Epson SO51055 EPL 5700/5800/5900/6100</t>
  </si>
  <si>
    <t>NT00003155</t>
  </si>
  <si>
    <t xml:space="preserve"> Картридж Q3960A</t>
  </si>
  <si>
    <t>NT00003156</t>
  </si>
  <si>
    <t xml:space="preserve"> Универсальный Ганк-4(Р) автоматического или непрерывного контроля</t>
  </si>
  <si>
    <t>NT00003158</t>
  </si>
  <si>
    <t xml:space="preserve"> Комплект экранирующий летний тип ЭП-4 (л) (куртка с капюшоном, полукомбинезон, каска с экраном для лица, накасник, перчатки, ботинки , пояс с монтерской сумкой для инструментов)</t>
  </si>
  <si>
    <t>NT00003160</t>
  </si>
  <si>
    <t xml:space="preserve"> Герконы к контакторам уровня (магнитным) PETROLE SERVICE 50гр.С, U=250V, I=5A EExdllBT6</t>
  </si>
  <si>
    <t>NT00003163</t>
  </si>
  <si>
    <t xml:space="preserve"> Отвод 90 4" sch40 A420 WPL6SS ASМЕ В16.9-1993</t>
  </si>
  <si>
    <t>NT00003170</t>
  </si>
  <si>
    <t xml:space="preserve"> Тройник 3/4"х3/4" CL 3000 A350GRLF2SW ASМЕ В16.9-1993</t>
  </si>
  <si>
    <t>NT00003172</t>
  </si>
  <si>
    <t xml:space="preserve"> Переход К-89х3,5-57х3 </t>
  </si>
  <si>
    <t>NT00003173</t>
  </si>
  <si>
    <t>NT00003199</t>
  </si>
  <si>
    <t>NT00003200</t>
  </si>
  <si>
    <t>NT00003210</t>
  </si>
  <si>
    <t xml:space="preserve"> Тройник 4" SCH 80 А 420 WPL6SS ASМЕ В16.9-1993</t>
  </si>
  <si>
    <t>NT00003217</t>
  </si>
  <si>
    <t>NT00003229</t>
  </si>
  <si>
    <t>NT00003230</t>
  </si>
  <si>
    <t xml:space="preserve"> Реле указательное РУ21/220 переменного тока</t>
  </si>
  <si>
    <t>NT00003234</t>
  </si>
  <si>
    <t>NT00003241</t>
  </si>
  <si>
    <t>NT00003244</t>
  </si>
  <si>
    <t>NT00003245</t>
  </si>
  <si>
    <t xml:space="preserve"> Комплектное устройство защиты и автоматики трансформатора SPAD-346</t>
  </si>
  <si>
    <t>NT00005062</t>
  </si>
  <si>
    <t xml:space="preserve"> Прокладка завальцованная из алюминия МГ 140-6 1160х1188 Унихимтек</t>
  </si>
  <si>
    <t>NT00005352</t>
  </si>
  <si>
    <t xml:space="preserve"> Датчик-извещатель Р-300</t>
  </si>
  <si>
    <t>NT00005370</t>
  </si>
  <si>
    <t xml:space="preserve"> Шпатлевка COLOMIX, импорт</t>
  </si>
  <si>
    <t>NT00005483</t>
  </si>
  <si>
    <t xml:space="preserve"> Аптечка "Коллективная для защитных сооружений" (на 100-150чел) (шт)</t>
  </si>
  <si>
    <t>NT00005486</t>
  </si>
  <si>
    <t xml:space="preserve"> Тушь красная ТУ завода изготовителя</t>
  </si>
  <si>
    <t>NT00005488</t>
  </si>
  <si>
    <t>NT00005489</t>
  </si>
  <si>
    <t xml:space="preserve"> Оголовье для касок V-GARD, MSA AUER, Маркировка для заказа ВО262240,FAS-TRAC. Импорт (Германия)</t>
  </si>
  <si>
    <t>NT00005497</t>
  </si>
  <si>
    <t xml:space="preserve"> Пружины к сильфонным компенсаторам 72PSV013</t>
  </si>
  <si>
    <t>NT00005499</t>
  </si>
  <si>
    <t xml:space="preserve"> Средство моющее техническое Деталан А10</t>
  </si>
  <si>
    <t>NT00005502</t>
  </si>
  <si>
    <t>NT00005503</t>
  </si>
  <si>
    <t xml:space="preserve"> Эмульсии концентрат инсектицид "Арриво" ТУ 2441-001-51199658-00</t>
  </si>
  <si>
    <t>NT00005504</t>
  </si>
  <si>
    <t>Л</t>
  </si>
  <si>
    <t xml:space="preserve"> Ремень С(В)-3000т </t>
  </si>
  <si>
    <t>NT00005506</t>
  </si>
  <si>
    <t xml:space="preserve"> Ремень В(Б)-3000т </t>
  </si>
  <si>
    <t>NT00005507</t>
  </si>
  <si>
    <t xml:space="preserve"> Пружины к сильфонным компенсаторам 72PSV002</t>
  </si>
  <si>
    <t>NT00005511</t>
  </si>
  <si>
    <t>NT00005512</t>
  </si>
  <si>
    <t xml:space="preserve"> Оголовье для касок V-GARD модель FAS-TRAC Маркировка для заказа ВО262240 MSA AUER ТУ производителя</t>
  </si>
  <si>
    <t>NT00005513</t>
  </si>
  <si>
    <t>NT00005514</t>
  </si>
  <si>
    <t xml:space="preserve"> Пружины к сильфонным компенсаторам 72PSV001</t>
  </si>
  <si>
    <t>NT00005521</t>
  </si>
  <si>
    <t xml:space="preserve"> Опора 108 КП А11-С235 ОСТ 38148-88</t>
  </si>
  <si>
    <t>NT00005549</t>
  </si>
  <si>
    <t xml:space="preserve"> СЕТКО Ниппель 4"х1/4" NPT 10657 316SS sch80</t>
  </si>
  <si>
    <t>NT00005556</t>
  </si>
  <si>
    <t xml:space="preserve"> Фильтр сменный противогазовый 87 А2В2Е2К2 для масок ADVANTAGE 3100 от от органических, неорганических кислот</t>
  </si>
  <si>
    <t>NT00005611</t>
  </si>
  <si>
    <t>NT00005612</t>
  </si>
  <si>
    <t>NT00005613</t>
  </si>
  <si>
    <t>NT00005614</t>
  </si>
  <si>
    <t>NT00005615</t>
  </si>
  <si>
    <t>NT00005616</t>
  </si>
  <si>
    <t xml:space="preserve"> Фильтр сменный противопылевой 999 (Р3) с резьбовым соединением для масок ADVANTAGE 3100. Код D101070</t>
  </si>
  <si>
    <t>NT00005617</t>
  </si>
  <si>
    <t>NT00005618</t>
  </si>
  <si>
    <t>NT00005619</t>
  </si>
  <si>
    <t>NT00005620</t>
  </si>
  <si>
    <t>NT00005621</t>
  </si>
  <si>
    <t>NT00005622</t>
  </si>
  <si>
    <t>NT00005623</t>
  </si>
  <si>
    <t xml:space="preserve"> Фильтр сменный противогазовый 90 А2В2Е2К2 (артикул: 10098112МЕЕ) для масок серии ADVANTAGE 3100 от органических, неорганических, кис лых газов и аммиака</t>
  </si>
  <si>
    <t>NT00005624</t>
  </si>
  <si>
    <t xml:space="preserve"> Поликен обертка</t>
  </si>
  <si>
    <t>NT00005660</t>
  </si>
  <si>
    <t xml:space="preserve"> Праймер Поликен 919 S</t>
  </si>
  <si>
    <t>NT00005665</t>
  </si>
  <si>
    <t xml:space="preserve"> Масса МКН-94 ТУ 14-194-206-94</t>
  </si>
  <si>
    <t>NT00005710</t>
  </si>
  <si>
    <t xml:space="preserve"> Смесь СМКБТ ТУ 14-8-381-89</t>
  </si>
  <si>
    <t>NT00005711</t>
  </si>
  <si>
    <t xml:space="preserve"> Микросхема LM393N</t>
  </si>
  <si>
    <t>NT00005718</t>
  </si>
  <si>
    <t xml:space="preserve"> Прокладка Спиратем 2, 785х755х5 мм, ТР 62-70-00</t>
  </si>
  <si>
    <t>NT00005723</t>
  </si>
  <si>
    <t xml:space="preserve"> Углерод четыреххлористый технический СТП 2412-277-05763458-99 (тн)</t>
  </si>
  <si>
    <t>NT00005730</t>
  </si>
  <si>
    <t xml:space="preserve"> Халат женский белый  с кислотозащитной пропиткой. </t>
  </si>
  <si>
    <t>NT00005732</t>
  </si>
  <si>
    <t>NT00005733</t>
  </si>
  <si>
    <t>NT00005734</t>
  </si>
  <si>
    <t>NT00005735</t>
  </si>
  <si>
    <t>NT00005736</t>
  </si>
  <si>
    <t>NT00005737</t>
  </si>
  <si>
    <t>NT00005738</t>
  </si>
  <si>
    <t>NT00005739</t>
  </si>
  <si>
    <t xml:space="preserve"> Халат женский белый  кислотостойкий. Ткань "Teflon",МВО и КЩС св-ва,закрытые швы,карманы,застежки, фурнитура из химическистойкого ма териала "Аминопласт". </t>
  </si>
  <si>
    <t>NT00005740</t>
  </si>
  <si>
    <t>NT00005741</t>
  </si>
  <si>
    <t>NT00005742</t>
  </si>
  <si>
    <t>NT00005743</t>
  </si>
  <si>
    <t xml:space="preserve"> Костюм зимний женский М215 для защиты от пониженных температур с пристегивающейся утепляющей прокладкой из антистатических тканей МВ О пропиткой ЗАО Легпромресурс </t>
  </si>
  <si>
    <t>NT00005773</t>
  </si>
  <si>
    <t>NT00005774</t>
  </si>
  <si>
    <t xml:space="preserve"> Костюм женский ГП 021 073  (112-116/182-188)</t>
  </si>
  <si>
    <t>NT00005775</t>
  </si>
  <si>
    <t xml:space="preserve"> Костюм женский ГП 021 073  (120-124/170-176)</t>
  </si>
  <si>
    <t>NT00005776</t>
  </si>
  <si>
    <t xml:space="preserve"> Костюм женский ГП 021 073  (120-124/182-188)</t>
  </si>
  <si>
    <t>NT00005777</t>
  </si>
  <si>
    <t xml:space="preserve"> Комбинезон х/б Экран-2Б , защитный экранирующий  (108-112/182)</t>
  </si>
  <si>
    <t>NT00005779</t>
  </si>
  <si>
    <t xml:space="preserve"> Халат женский для защиты от ОПЗ и МВ 112-116/170-176  М-24Г(6), ТО 8577-51390267-24Г-2009 </t>
  </si>
  <si>
    <t>NT00005789</t>
  </si>
  <si>
    <t xml:space="preserve"> Халат женский для защиты от ОПЗ и МВ 96-100/182-188  М-24Г(6), ТО 8577-51390267-24Г-2009 </t>
  </si>
  <si>
    <t>NT00005790</t>
  </si>
  <si>
    <t xml:space="preserve"> Халат МЕДИКАЛ женский Ткань: ''СВС Твилл'' хл. - 55%, ПЭ - 45%, цвет: белый. </t>
  </si>
  <si>
    <t>NT00005796</t>
  </si>
  <si>
    <t xml:space="preserve"> Халат мужской белый  с кислотозащитной пропиткой. </t>
  </si>
  <si>
    <t>NT00005799</t>
  </si>
  <si>
    <t>NT00005804</t>
  </si>
  <si>
    <t xml:space="preserve"> Хлор окись меди 90% смачивающий порошок </t>
  </si>
  <si>
    <t>NT00005811</t>
  </si>
  <si>
    <t xml:space="preserve"> Формальдегид 37% водный раствор стабилизированный метанолом ТЕХН высший сорт</t>
  </si>
  <si>
    <t>NT00005812</t>
  </si>
  <si>
    <t>NT00005814</t>
  </si>
  <si>
    <t xml:space="preserve"> Халат женский синий  с кислотозащитной пропиткой, темный </t>
  </si>
  <si>
    <t>NT00005815</t>
  </si>
  <si>
    <t>NT00005816</t>
  </si>
  <si>
    <t>NT00005817</t>
  </si>
  <si>
    <t xml:space="preserve"> Костюм женский лет. М-227 А, Б, (куртка с остегивающимся капюшоном, брюки), для защиты от ОПЗ и МВ из х/б антистатической ткани Лиде р-Комфорт 250 с МВО отделкой  (120-124/182-188)</t>
  </si>
  <si>
    <t>NT00005819</t>
  </si>
  <si>
    <t xml:space="preserve"> Бумага копировальная фиолетовая (А4) пачка 100л. Арт30591</t>
  </si>
  <si>
    <t>NT00005823</t>
  </si>
  <si>
    <t xml:space="preserve"> Шлем с кислотозащитной пропиткой модель ШЛМ-К</t>
  </si>
  <si>
    <t>NT00005824</t>
  </si>
  <si>
    <t xml:space="preserve"> Установка повышения давления Hydro МРС-Е 6CRE 45-2-2, арт.98439504</t>
  </si>
  <si>
    <t>NT00005825</t>
  </si>
  <si>
    <t xml:space="preserve"> Костюм утепленный (112.116/170.176) </t>
  </si>
  <si>
    <t>NT00005828</t>
  </si>
  <si>
    <t>NT00005841</t>
  </si>
  <si>
    <t xml:space="preserve"> Мертель МШ-39 </t>
  </si>
  <si>
    <t>NT00005842</t>
  </si>
  <si>
    <t>NT00005843</t>
  </si>
  <si>
    <t>NT00005844</t>
  </si>
  <si>
    <t xml:space="preserve"> Смесь СШБТ ТУ 14-8-381-89</t>
  </si>
  <si>
    <t>NT00005845</t>
  </si>
  <si>
    <t xml:space="preserve"> Полка оптическая 19" фиксированная от 6 до 72 соединений, 3 платы Quick-Pack, 1RMS</t>
  </si>
  <si>
    <t>NT00005851</t>
  </si>
  <si>
    <t xml:space="preserve"> Бумага Инженерная в рулонах, XES Paper 75, Формат А0+, 841мм х 175м, прикрепленная к втулке, плотность - 75 г/м2, 450L93240</t>
  </si>
  <si>
    <t>NT00005852</t>
  </si>
  <si>
    <t xml:space="preserve"> Выключатель откр. 1 кл.</t>
  </si>
  <si>
    <t>NT00005855</t>
  </si>
  <si>
    <t xml:space="preserve"> Кабель 12IP114EGFA, импорт</t>
  </si>
  <si>
    <t>NT00005864</t>
  </si>
  <si>
    <t xml:space="preserve"> Выключатель автоматический С401L 3P, Iн=320А, Uн=690В, Irth=240/320A, Irm=1600/3200A+-20%, Merlin Gerin</t>
  </si>
  <si>
    <t>NT00005898</t>
  </si>
  <si>
    <t xml:space="preserve"> Подшипник 308 М, MRC шариковый радиально-упорный однорядный импорт</t>
  </si>
  <si>
    <t>NT00005912</t>
  </si>
  <si>
    <t xml:space="preserve"> Выключатель автоматический S202, C 6А 400В 2Р фирма АВВ, имп</t>
  </si>
  <si>
    <t>NT00005913</t>
  </si>
  <si>
    <t xml:space="preserve"> Выключатель автоматический ВА 47-29 63А 1р</t>
  </si>
  <si>
    <t>NT00005921</t>
  </si>
  <si>
    <t xml:space="preserve"> Прокладка ТГ-6-М8-R-O/316L R18 ТУ 2577-002-79648460-06</t>
  </si>
  <si>
    <t>NT00005952</t>
  </si>
  <si>
    <t xml:space="preserve"> Прокладка ТГ-6-М8-R-O/316L R-23 ТУ 2577-002-79648460-06</t>
  </si>
  <si>
    <t>NT00005953</t>
  </si>
  <si>
    <t xml:space="preserve"> Прокладка ТГ-6-М8-R-O/316L R66 ТУ 2577-002-79648460-06</t>
  </si>
  <si>
    <t>NT00005954</t>
  </si>
  <si>
    <t xml:space="preserve"> Кран шаровой, A350GrLF2SS Ду25 Ру10 МПа (ANSI 600)</t>
  </si>
  <si>
    <t>NT00005957</t>
  </si>
  <si>
    <t>NT00005979</t>
  </si>
  <si>
    <t xml:space="preserve"> Труба DKC 62963, 63/56,5 мм</t>
  </si>
  <si>
    <t>NT00005981</t>
  </si>
  <si>
    <t xml:space="preserve"> Аккумулятор VRE C 2300 1,2-2,3 Ah SAFT</t>
  </si>
  <si>
    <t>NT00005982</t>
  </si>
  <si>
    <t xml:space="preserve"> Вставка плавкая ВП1-1-0,5А, ТУ16-729.297-79</t>
  </si>
  <si>
    <t>NT00005984</t>
  </si>
  <si>
    <t xml:space="preserve"> Штанга ШОУ35 оперативная ТУ изготовителя</t>
  </si>
  <si>
    <t>NT00005997</t>
  </si>
  <si>
    <t xml:space="preserve"> Клей ЭДП, 150 г ТУ Производителя</t>
  </si>
  <si>
    <t>NT00006002</t>
  </si>
  <si>
    <t>NT00006003</t>
  </si>
  <si>
    <t xml:space="preserve"> Клей силикатный</t>
  </si>
  <si>
    <t>NT00006004</t>
  </si>
  <si>
    <t xml:space="preserve"> Электрод ЭВЛ-1М3.1 ТУ 25.05.2181-77</t>
  </si>
  <si>
    <t>NT00006006</t>
  </si>
  <si>
    <t xml:space="preserve"> Колонка капиллярная RТХ-1 30м, 025мм, 0,25мкм</t>
  </si>
  <si>
    <t>NT00006008</t>
  </si>
  <si>
    <t>NT00006009</t>
  </si>
  <si>
    <t xml:space="preserve"> Бумага для факса ТУ завода изготовителя</t>
  </si>
  <si>
    <t>NT00006016</t>
  </si>
  <si>
    <t xml:space="preserve"> Обои на флизелиновой основе под покраску рулон 25х1,06м , ТУ производителя</t>
  </si>
  <si>
    <t>NT00006021</t>
  </si>
  <si>
    <t>М2</t>
  </si>
  <si>
    <t xml:space="preserve"> Кабель ОКК-0,22-16П(20кН)</t>
  </si>
  <si>
    <t>NT00006023</t>
  </si>
  <si>
    <t xml:space="preserve"> Короб деревянный</t>
  </si>
  <si>
    <t>NT00006025</t>
  </si>
  <si>
    <t>NT00006026</t>
  </si>
  <si>
    <t xml:space="preserve"> Круг шлифовальный 1 250х20х32 63С (100 шт.)</t>
  </si>
  <si>
    <t>NT00006030</t>
  </si>
  <si>
    <t>ПАЧ</t>
  </si>
  <si>
    <t xml:space="preserve"> Стойка для CD PO MR 26S ProfiOffice пластик</t>
  </si>
  <si>
    <t>NT00006037</t>
  </si>
  <si>
    <t xml:space="preserve"> Подставка серая малая ПК26 Стаммпод календарь</t>
  </si>
  <si>
    <t>NT00006038</t>
  </si>
  <si>
    <t xml:space="preserve"> Подставка настольная на 25 CD Артикул: 67661, Ess, имп.</t>
  </si>
  <si>
    <t>NT00006039</t>
  </si>
  <si>
    <t xml:space="preserve"> Фильтроэлемент ФВК-001</t>
  </si>
  <si>
    <t>NT00006050</t>
  </si>
  <si>
    <t xml:space="preserve"> Обложки пластиковые ProMega Office прозрачные, 100шт/уп,А4 200мкм артикул 127109</t>
  </si>
  <si>
    <t>NT00006051</t>
  </si>
  <si>
    <t xml:space="preserve"> Матрац ватный размер 900х1900мм, наполнитель - регенерированное волокно, вата. "Волгоградская ватная фабрика" ватный размер 900х1900 мм, наполнитель - регенерированное волокно, вата. Ткань - Тик. ТУ завода-изготовителя</t>
  </si>
  <si>
    <t>NT00006053</t>
  </si>
  <si>
    <t xml:space="preserve"> Смазка HP-500-HD</t>
  </si>
  <si>
    <t>NT00006055</t>
  </si>
  <si>
    <t xml:space="preserve"> Вилка 5-пол. 200/346-240/415В 50-60Гц, 16А, в комплекте с защитным колпачком id:8571002140, кат.№ 8571/12-506 (кат.№ 8578/12-506)</t>
  </si>
  <si>
    <t>NT00006061</t>
  </si>
  <si>
    <t xml:space="preserve"> Пояс страховочный ПП-А с аммортизатором,строп капроновый. </t>
  </si>
  <si>
    <t>NT00007691</t>
  </si>
  <si>
    <t xml:space="preserve"> Удерживающая система безлямочная УС I А со стропом из полиамидной ленты</t>
  </si>
  <si>
    <t>NT00007748</t>
  </si>
  <si>
    <t xml:space="preserve"> Фильтр ДОТ 120 марки А1В1Е1 РПГ-67 с патронами марки " В" (от кислых газов и паров). </t>
  </si>
  <si>
    <t>NT00006131</t>
  </si>
  <si>
    <t xml:space="preserve"> Кран шаровой проходной с ручным приводом 11Б27п муфтовый Ду32 Ру16 для природного газа рабочая температура-20 +50С ТУ 3712-002-04606 952-03</t>
  </si>
  <si>
    <t>NT00006132</t>
  </si>
  <si>
    <t xml:space="preserve"> Баллон для медицинского кислорода 1П-200 У-М </t>
  </si>
  <si>
    <t>NT00006139</t>
  </si>
  <si>
    <t xml:space="preserve"> Кран КРДП Ду15 Ру10</t>
  </si>
  <si>
    <t>NT00000014</t>
  </si>
  <si>
    <t xml:space="preserve"> Вентиль DN 4 ANSI 600 A 352, гр. LCB</t>
  </si>
  <si>
    <t>NT00000017</t>
  </si>
  <si>
    <t xml:space="preserve"> Вентиль шаровой стальной Д=1,5" Кирс Инженеринг ГМБХ</t>
  </si>
  <si>
    <t>NT00000018</t>
  </si>
  <si>
    <t xml:space="preserve"> Клапан вакуумный 6х4х150</t>
  </si>
  <si>
    <t>NT00000021</t>
  </si>
  <si>
    <t xml:space="preserve"> Клапан обратный DN 36 ANSI 150 A 352, гр. LCB</t>
  </si>
  <si>
    <t>NT00000027</t>
  </si>
  <si>
    <t xml:space="preserve"> Клапан КПЛВ Ду15 Ру40</t>
  </si>
  <si>
    <t>NT00000097</t>
  </si>
  <si>
    <t xml:space="preserve"> Клапан запорный 15с80бк Ду6 Ру16</t>
  </si>
  <si>
    <t>NT00000112</t>
  </si>
  <si>
    <t xml:space="preserve"> Клапан обратный 16нж60нж (Л41087) Ду10 Ру65</t>
  </si>
  <si>
    <t>NT00000149</t>
  </si>
  <si>
    <t xml:space="preserve"> Клапан обратный ББББ 4943 Ду25 Ру25</t>
  </si>
  <si>
    <t>NT00000150</t>
  </si>
  <si>
    <t xml:space="preserve"> Клапан регулирующий КМР401М100 100 Р НО У</t>
  </si>
  <si>
    <t>NT00000173</t>
  </si>
  <si>
    <t xml:space="preserve"> Клапан регулирующий КМР401М50 12 Р НО У</t>
  </si>
  <si>
    <t>NT00000174</t>
  </si>
  <si>
    <t xml:space="preserve"> Клапан регулирующий КМР601М150 320 Р НО У</t>
  </si>
  <si>
    <t>NT00000175</t>
  </si>
  <si>
    <t xml:space="preserve"> Кран шаровый ИУСЮ 491816.052-03 Ду15 Ру25</t>
  </si>
  <si>
    <t>NT00000186</t>
  </si>
  <si>
    <t xml:space="preserve"> Фланец 4-80-63 ст.12Х18Н10Т </t>
  </si>
  <si>
    <t>NT00000230</t>
  </si>
  <si>
    <t xml:space="preserve"> Фланец 10" 300 RFK ст. 08Х18Н10Т</t>
  </si>
  <si>
    <t>NT00000244</t>
  </si>
  <si>
    <t xml:space="preserve"> Фланец 14" 300 RFK shc 40 (11,13) ст.08Х18Н10Т</t>
  </si>
  <si>
    <t>NT00000245</t>
  </si>
  <si>
    <t xml:space="preserve"> Фланец 18" 300 RFK sch 20 (8мм) ст.08Х18Н10Т черт.9308-АН-014</t>
  </si>
  <si>
    <t>NT00000246</t>
  </si>
  <si>
    <t xml:space="preserve"> Фланец 18" 300 RTJ sch 20 (8.5) ст. 08Х18Н10Т</t>
  </si>
  <si>
    <t>NT00000248</t>
  </si>
  <si>
    <t xml:space="preserve"> Фланец 18" 300 SWRFKА sch 20 (8,0) ст.20</t>
  </si>
  <si>
    <t>NT00000249</t>
  </si>
  <si>
    <t xml:space="preserve"> Фланец 6" 7.11-300 RFK А182F304L 08Х18Н10Т</t>
  </si>
  <si>
    <t>NT00000250</t>
  </si>
  <si>
    <t xml:space="preserve"> Бутыль стеклянная</t>
  </si>
  <si>
    <t>NT00000277</t>
  </si>
  <si>
    <t>NT00000278</t>
  </si>
  <si>
    <t xml:space="preserve"> Пробка резьбовая со вставками двусторонние М39 3221-3130 6Н</t>
  </si>
  <si>
    <t>NT00000287</t>
  </si>
  <si>
    <t xml:space="preserve"> Болт М22-6gх120.100.58.35 </t>
  </si>
  <si>
    <t>NT00000387</t>
  </si>
  <si>
    <t xml:space="preserve"> Шпилька АМ12-6gх140.30.35.III.3 </t>
  </si>
  <si>
    <t>NT00000391</t>
  </si>
  <si>
    <t xml:space="preserve"> Шпилька АМ12-6gх140.18.35.III.3 </t>
  </si>
  <si>
    <t>NT00000397</t>
  </si>
  <si>
    <t>NT00000398</t>
  </si>
  <si>
    <t xml:space="preserve"> Шпилька АМ12-6gх140.40.35.III.2 </t>
  </si>
  <si>
    <t>NT00000399</t>
  </si>
  <si>
    <t xml:space="preserve"> Муфта концентр BASSI ANSI B16.9 ASTM A420 WPL6 4 х 3 SCH 120x160</t>
  </si>
  <si>
    <t>NT00000464</t>
  </si>
  <si>
    <t xml:space="preserve"> Муфта эксцентр BASSI ANSI B16.9 ASTM A420 WPL6 6 х 4 SCH 120x120</t>
  </si>
  <si>
    <t>NT00000465</t>
  </si>
  <si>
    <t xml:space="preserve"> BASSI Отвод ANSI B16.9 WPHY 42 4 19,92 R=10 D 90 гр</t>
  </si>
  <si>
    <t>NT00000466</t>
  </si>
  <si>
    <t xml:space="preserve"> TROUVAY Тройник 457,19х6,35 08Х18Н10Т (ANSI 18 сер.10BW A403WP304LW)</t>
  </si>
  <si>
    <t>NT00000467</t>
  </si>
  <si>
    <t xml:space="preserve"> TROUVAY Кресты A420 GR.WPL6 ANSI B 16.9 BW DN 2 SCH 160</t>
  </si>
  <si>
    <t>NT00000470</t>
  </si>
  <si>
    <t xml:space="preserve"> TROUVAY Кресты A420 GR.WPL6 ANSI B 16.9 BW DN 20 SCH 40</t>
  </si>
  <si>
    <t>NT00000471</t>
  </si>
  <si>
    <t xml:space="preserve"> TROUVAY Кресты A420 GR.WPL6 ANSI B 16.9 BW DN 3 SCH 40</t>
  </si>
  <si>
    <t>NT00000473</t>
  </si>
  <si>
    <t xml:space="preserve"> Кресты TROUVAY A420 GR.WPL6 ANSI B 16.9 BW ERW DN 30 SCH 30</t>
  </si>
  <si>
    <t>NT00000476</t>
  </si>
  <si>
    <t xml:space="preserve"> TROUVAY Кресты A420 GR.WPL6 ANSI B 16.9 BW ERW DN 34 SCH 10</t>
  </si>
  <si>
    <t>NT00000477</t>
  </si>
  <si>
    <t xml:space="preserve"> TROUVAY Отвод 45 457,19х7,92 08Х18Н10Т (ANSI 18 сер.20BW A403WP304LW)</t>
  </si>
  <si>
    <t>NT00000478</t>
  </si>
  <si>
    <t>NT00000479</t>
  </si>
  <si>
    <t xml:space="preserve"> TROUVAY Тройник TEES А 420 GR.WPL6 ANSI B 16.9 BW DN 2 1/2 SCH 40</t>
  </si>
  <si>
    <t>NT00000485</t>
  </si>
  <si>
    <t xml:space="preserve"> TROUVAY Фланец приварн встык А350 LF2 MSS SP44 RF CL. 150 DIA 44 150 WT 8,74</t>
  </si>
  <si>
    <t>NT00000487</t>
  </si>
  <si>
    <t>NT00000488</t>
  </si>
  <si>
    <t xml:space="preserve"> TROUVAY Фланец приварной встык А350 LF2 ANSI B 16.5 RF CL.150 DIA 28 SCH 10</t>
  </si>
  <si>
    <t>NT00000489</t>
  </si>
  <si>
    <t xml:space="preserve"> TROUVAY Фланец приварной встык А350 LF2 MSS SP44 RF CL.150 DIA 42 WT 9.52</t>
  </si>
  <si>
    <t>NT00000490</t>
  </si>
  <si>
    <t xml:space="preserve"> TROUVAY Фланец приварной встык А350 LF2 MSS SP44 RF CL.150 DIA 48 WT 9.52</t>
  </si>
  <si>
    <t>NT00000491</t>
  </si>
  <si>
    <t xml:space="preserve"> TROUVAY Фланец приварной встык А350 LF2 MSS SP44 RF CL.300 DIA 30 SCH 10</t>
  </si>
  <si>
    <t>NT00000492</t>
  </si>
  <si>
    <t xml:space="preserve"> Отвод VAN LEEUWEN BUIZEN ANSI 45 град. 18 (457х7,92) 20BW A403WP304LW</t>
  </si>
  <si>
    <t>NT00000493</t>
  </si>
  <si>
    <t xml:space="preserve"> Колено н/ж 45о 16х15.88</t>
  </si>
  <si>
    <t>NT00000560</t>
  </si>
  <si>
    <t xml:space="preserve"> Отвод 180 6" sch 40 LR A234WP9 ASМЕ В16.9-1993</t>
  </si>
  <si>
    <t>NT00000565</t>
  </si>
  <si>
    <t xml:space="preserve"> Отвод 90 14" sch20 A420 WPL6SS ASМЕ В16.9-1993</t>
  </si>
  <si>
    <t>NT00000575</t>
  </si>
  <si>
    <t xml:space="preserve"> Отвод 90 20" sch20/STD A403WP304LW ASME B16.9-1993, т/о, МКК</t>
  </si>
  <si>
    <t>NT00000576</t>
  </si>
  <si>
    <t>NT00000579</t>
  </si>
  <si>
    <t>NT00000580</t>
  </si>
  <si>
    <t xml:space="preserve"> Отвод 90 24" schSTD A403WP304LW ASМЕ В16.9-1993</t>
  </si>
  <si>
    <t>NT00000581</t>
  </si>
  <si>
    <t>NT00000586</t>
  </si>
  <si>
    <t xml:space="preserve"> Переход К 24"х20" sch STD А403WP304LW ASМЕ В16.9-1993</t>
  </si>
  <si>
    <t>NT00000596</t>
  </si>
  <si>
    <t xml:space="preserve"> Переход К 3"х2" sch40x40 A420WPL6SS ASМЕ В16.9-1993</t>
  </si>
  <si>
    <t>NT00000597</t>
  </si>
  <si>
    <t>NT00000598</t>
  </si>
  <si>
    <t xml:space="preserve"> Переход Э ANSI 14"х12" (355х8-324х7) A403WP304LW VAN LEEUWEN BUIZEN</t>
  </si>
  <si>
    <t>NT00000610</t>
  </si>
  <si>
    <t xml:space="preserve"> Переход Э 20"х16" sch80 A403 WP304LW ASМЕ В16.9-1993</t>
  </si>
  <si>
    <t>NT00000611</t>
  </si>
  <si>
    <t xml:space="preserve"> Тройник 1"х1" CL 3000 A350GRLF2SW ASМЕ В16.9-1993</t>
  </si>
  <si>
    <t>NT00000614</t>
  </si>
  <si>
    <t xml:space="preserve"> Тройник 1 1/2""х 11/2" 3000# A420WPL6 ASМЕ В16.9-1993</t>
  </si>
  <si>
    <t>NT00000617</t>
  </si>
  <si>
    <t>NT00000618</t>
  </si>
  <si>
    <t xml:space="preserve"> Тройник 18"х18" schSTD A403WP304LW ASМЕ В16.9-1993</t>
  </si>
  <si>
    <t>NT00000620</t>
  </si>
  <si>
    <t xml:space="preserve"> Тройник 2"SchXS А420 WPL6SS ASME B 16.9-1993</t>
  </si>
  <si>
    <t>NT00000621</t>
  </si>
  <si>
    <t xml:space="preserve"> Тройник 3"х3" sch40x40 A420WPL6SS ASМЕ В16.9-1993</t>
  </si>
  <si>
    <t>NT00000627</t>
  </si>
  <si>
    <t xml:space="preserve"> Тройник 3/4 3000# NPT A350LF2</t>
  </si>
  <si>
    <t>NT00000630</t>
  </si>
  <si>
    <t>NT00000631</t>
  </si>
  <si>
    <t>NT00000632</t>
  </si>
  <si>
    <t>NT00000633</t>
  </si>
  <si>
    <t xml:space="preserve"> Тройник 34" sch10 А420 GR.WPL6 ANSI B 16.9 BW ERW DN</t>
  </si>
  <si>
    <t>NT00000635</t>
  </si>
  <si>
    <t xml:space="preserve"> Отвод П60-108х6 </t>
  </si>
  <si>
    <t>NT00000659</t>
  </si>
  <si>
    <t xml:space="preserve"> Переход 45х2,5-32х2 ст 20 </t>
  </si>
  <si>
    <t>NT00000664</t>
  </si>
  <si>
    <t xml:space="preserve"> Кольцо уплотнительное заднее SS-3M4-1 ДАНСК ВЕНТИЛЬ</t>
  </si>
  <si>
    <t>NT00000687</t>
  </si>
  <si>
    <t xml:space="preserve"> Кольцо уплотнительное переднее SS-3M3-1 ДАНСК ВЕНТИЛЬ</t>
  </si>
  <si>
    <t>NT00000688</t>
  </si>
  <si>
    <t xml:space="preserve"> Крест SS-810-4 ( на 1/2) ДАНСК ВЕНТИЛЬ</t>
  </si>
  <si>
    <t>NT00000694</t>
  </si>
  <si>
    <t xml:space="preserve"> ПЕРЕХОД 22"х20" 322307 АЗОТ</t>
  </si>
  <si>
    <t>NT00000705</t>
  </si>
  <si>
    <t xml:space="preserve"> Проходная муфта SS-810-6 ( на 1/2) ДАНСК ВЕНТИЛЬ</t>
  </si>
  <si>
    <t>NT00000711</t>
  </si>
  <si>
    <t xml:space="preserve"> Соединитель линейный SS-3MO-6 ( проходная муфта 3мм) ДАНСК ВЕНТИЛЬ</t>
  </si>
  <si>
    <t>NT00000714</t>
  </si>
  <si>
    <t xml:space="preserve"> Тройник SS-810-3 ( на 1/2) ДАНСК ВЕНТИЛЬ</t>
  </si>
  <si>
    <t>NT00000715</t>
  </si>
  <si>
    <t xml:space="preserve"> Фитинг SS -3MО-1-4 (штуцер на 3мм снар. резьбой 1 NPT) ДАНСК ВЕНТИЛЬ</t>
  </si>
  <si>
    <t>NT00000729</t>
  </si>
  <si>
    <t xml:space="preserve"> Розетка-вилка СЕЕ-125 WELDOTERM</t>
  </si>
  <si>
    <t>NT00000977</t>
  </si>
  <si>
    <t xml:space="preserve"> кольцо 009-013-25 ЗИП к регулятору давления РДСК50М3</t>
  </si>
  <si>
    <t>NT00001256</t>
  </si>
  <si>
    <t xml:space="preserve"> Ящик деревянный</t>
  </si>
  <si>
    <t>NT00001305</t>
  </si>
  <si>
    <t xml:space="preserve"> Прокладка 50-10-5 АТК 26-18-6-93 ст.08х18Н10Т</t>
  </si>
  <si>
    <t>NT00001314</t>
  </si>
  <si>
    <t xml:space="preserve"> Прокладка АТК 26-18-6-93 ст.08 кП 1-80-10,0-1</t>
  </si>
  <si>
    <t>NT00001315</t>
  </si>
  <si>
    <t xml:space="preserve"> Прокладка мет. овального сечения 1-50-160 ст. 08Х18Н10Т ОСТ 26-845-73</t>
  </si>
  <si>
    <t>NT00001316</t>
  </si>
  <si>
    <t xml:space="preserve"> Прокладка мет. овального сечения ANSI B 16.20-93 ст 08Х18Н10Т R-62</t>
  </si>
  <si>
    <t>NT00001317</t>
  </si>
  <si>
    <t>NT00001318</t>
  </si>
  <si>
    <t xml:space="preserve"> Прокладка овального сечения АТК 26-18-6-93 1-80-10-5 ст.08х18Н10Т </t>
  </si>
  <si>
    <t>NT00001319</t>
  </si>
  <si>
    <t xml:space="preserve"> Прокладка овального сечения АТК 26-18-6-93 1-300-16.0-1 ст.08х18Н10Т </t>
  </si>
  <si>
    <t>NT00001320</t>
  </si>
  <si>
    <t xml:space="preserve"> Прокладка овального сечения АТК 26-18-6-93 1-50-10-5 ст.08х18Н10Т </t>
  </si>
  <si>
    <t>NT00001321</t>
  </si>
  <si>
    <t xml:space="preserve"> Прокладка овального сечения АТК 26-18-6-93 1-50-16,0-5 ст.08х18Н10Т </t>
  </si>
  <si>
    <t>NT00001322</t>
  </si>
  <si>
    <t xml:space="preserve"> Прокладка овального сечения АТК 26-18-6-93 1-80-16,0-5 ст.08х18Н10Т </t>
  </si>
  <si>
    <t>NT00001323</t>
  </si>
  <si>
    <t xml:space="preserve"> Прокладка СНП-Г-3-69,9х85,9х111,3 ( GA 2 600#) Унихимтек</t>
  </si>
  <si>
    <t>NT00001324</t>
  </si>
  <si>
    <t>NT00001325</t>
  </si>
  <si>
    <t xml:space="preserve"> Прокладка СНП-Д-3-1401,5х1393,5х1377,5х4,5 ОСТ 26.260.454-99 Унихимтек</t>
  </si>
  <si>
    <t>NT00001326</t>
  </si>
  <si>
    <t xml:space="preserve"> СЕТКО Фланец приварной 18"х12" без отверстия 15021, A350LF2M</t>
  </si>
  <si>
    <t>NT00001373</t>
  </si>
  <si>
    <t xml:space="preserve"> СЕТКО Фланец приварной 4"х2" с отверстием 15019 A350LF2M</t>
  </si>
  <si>
    <t>NT00001374</t>
  </si>
  <si>
    <t xml:space="preserve"> Труба 1" sch 160 ASTM А333gr6 ASME B36.10M-1996</t>
  </si>
  <si>
    <t>NT00001478</t>
  </si>
  <si>
    <t xml:space="preserve"> Труба 14х3 </t>
  </si>
  <si>
    <t>NT00001538</t>
  </si>
  <si>
    <t xml:space="preserve"> Труба 18х2,5 </t>
  </si>
  <si>
    <t>NT00001544</t>
  </si>
  <si>
    <t xml:space="preserve"> Отвод 90 8" sch40 A403WP304LW ASМЕ В16.9-1993</t>
  </si>
  <si>
    <t>NT00001608</t>
  </si>
  <si>
    <t>NT00001610</t>
  </si>
  <si>
    <t xml:space="preserve"> Переход К 18"х10" sch 20х10 А403WP304LW ASМЕ В16.9-1993</t>
  </si>
  <si>
    <t>NT00001611</t>
  </si>
  <si>
    <t xml:space="preserve"> Переход Э 18"х16" sch80х160 A420WPL6SS ASМЕ В16.9-1993</t>
  </si>
  <si>
    <t>NT00001613</t>
  </si>
  <si>
    <t xml:space="preserve"> Отвод 90 24" sch10 A420 WPL6SS ASМЕ В16.9-1993</t>
  </si>
  <si>
    <t>NT00001615</t>
  </si>
  <si>
    <t xml:space="preserve"> Тройник 10"х6" sch 80х40 A420WPL6SS ASМЕ В16.9-1993</t>
  </si>
  <si>
    <t>NT00001616</t>
  </si>
  <si>
    <t xml:space="preserve"> Кольцо клапана предоплаты Quantium (бронза), 9220132246, ЗИП к ТРК, "TOKHEIM", импорт</t>
  </si>
  <si>
    <t>NT00001646</t>
  </si>
  <si>
    <t xml:space="preserve"> Заглушка 325х10 </t>
  </si>
  <si>
    <t>NT00001739</t>
  </si>
  <si>
    <t xml:space="preserve"> Прокладка СНП-Г-3-174,6х209,6х266-4,5 ОСТ 26-260.454-99 Унихимтек</t>
  </si>
  <si>
    <t>NT00001741</t>
  </si>
  <si>
    <t xml:space="preserve"> Отвод 45-108х8 </t>
  </si>
  <si>
    <t>NT00001742</t>
  </si>
  <si>
    <t xml:space="preserve"> Отвод 45-108х4 </t>
  </si>
  <si>
    <t>NT00001743</t>
  </si>
  <si>
    <t xml:space="preserve"> Клапан регулирующий 6" 900# RTJ поз. 71LDV003B NACE MR 01-75 (METSO) импорт</t>
  </si>
  <si>
    <t>NT00001760</t>
  </si>
  <si>
    <t xml:space="preserve"> Клапан регулирующий 8" 300# RFK поз. 61LV005 NACE MR 01-75 (METSO) импорт</t>
  </si>
  <si>
    <t>NT00001761</t>
  </si>
  <si>
    <t xml:space="preserve"> Клапан регулирующий 6" 900# RTJ поз. 71LV003B NACE MR 01-75 (METSO) импорт</t>
  </si>
  <si>
    <t>NT00001762</t>
  </si>
  <si>
    <t xml:space="preserve"> Отвод 180 6" sch 40 A234WPL6 ASМЕ В16.9-1993</t>
  </si>
  <si>
    <t>NT00001801</t>
  </si>
  <si>
    <t xml:space="preserve"> Отвод 90 14" sch20 A403WP304L/W ASМЕ В16.9-1993</t>
  </si>
  <si>
    <t>NT00001802</t>
  </si>
  <si>
    <t xml:space="preserve"> Фланец 12" 150 RFK sch 20 (9,53) 08Х18Н10Т черт.9308-АН-014</t>
  </si>
  <si>
    <t>NT00001846</t>
  </si>
  <si>
    <t xml:space="preserve"> Клапан обратный FEP-POLYFLURON Dn80 Pn10 футерованный фторопластом Ду80 (Т-1051.04)</t>
  </si>
  <si>
    <t>NT00002018</t>
  </si>
  <si>
    <t xml:space="preserve"> Фланец 20" 150# RFK sch 20 (9.53) 08Х18Н10Т черт.9308-АН-014</t>
  </si>
  <si>
    <t>NT00002042</t>
  </si>
  <si>
    <t>NT00002043</t>
  </si>
  <si>
    <t xml:space="preserve"> Приспособление зажимное для стойки SP 43 импорт</t>
  </si>
  <si>
    <t>NT00002056</t>
  </si>
  <si>
    <t xml:space="preserve"> Манжета 3-60х40-3 </t>
  </si>
  <si>
    <t>NT00002169</t>
  </si>
  <si>
    <t xml:space="preserve"> Манжета 3-110х90-3 </t>
  </si>
  <si>
    <t>NT00002170</t>
  </si>
  <si>
    <t xml:space="preserve"> Манжета 3-140х120-3 </t>
  </si>
  <si>
    <t>NT00002171</t>
  </si>
  <si>
    <t xml:space="preserve"> Манжета 3-260х240-3 </t>
  </si>
  <si>
    <t>NT00002172</t>
  </si>
  <si>
    <t xml:space="preserve"> Вентиль электропневматический А-50, верх ВВ-34Ш "Нефтегазкомплект"</t>
  </si>
  <si>
    <t>NT00002177</t>
  </si>
  <si>
    <t xml:space="preserve"> Манжета 3-80х60-6 </t>
  </si>
  <si>
    <t>NT00002182</t>
  </si>
  <si>
    <t xml:space="preserve"> Манжета 110х140 </t>
  </si>
  <si>
    <t>NT00002183</t>
  </si>
  <si>
    <t xml:space="preserve"> Манжета 160х190 </t>
  </si>
  <si>
    <t>NT00002184</t>
  </si>
  <si>
    <t xml:space="preserve"> Кольцо БА15-33.111А к установке для капремонта скважин 1БА15В. ТУ завода-изготовителя</t>
  </si>
  <si>
    <t>NT00002187</t>
  </si>
  <si>
    <t xml:space="preserve"> Манжета 1-80х105-1 СТП-635-72 к установке для капремонта скважин 1БА15В</t>
  </si>
  <si>
    <t>NT00002188</t>
  </si>
  <si>
    <t xml:space="preserve"> Звено переходное П-2НП-44.45</t>
  </si>
  <si>
    <t>NT00002193</t>
  </si>
  <si>
    <t xml:space="preserve"> Звездочка А50М.-7.00.001</t>
  </si>
  <si>
    <t>NT00002194</t>
  </si>
  <si>
    <t xml:space="preserve"> Рукав высокого давления ф12мм (L=610мм) БА15-12.27СБ к установке для капремонта скв.ТУ завода изготовителя</t>
  </si>
  <si>
    <t>NT00002200</t>
  </si>
  <si>
    <t xml:space="preserve"> Кольцо подшибника коленвала SM-80, 34х28х3, 9605608290, ЗИП к ТРК, "TOKHEIM", импорт</t>
  </si>
  <si>
    <t>NT00002263</t>
  </si>
  <si>
    <t xml:space="preserve"> Поршень объемомера SM-80 в комплекте, 9607807480, ЗИП к ТРК, "TOKHEIM", импорт</t>
  </si>
  <si>
    <t>NT00002264</t>
  </si>
  <si>
    <t xml:space="preserve"> Кольцо коленчатого вала SM, 9607805230, ЗИП к ТРК, "TOKHEIM", импорт</t>
  </si>
  <si>
    <t>NT00002265</t>
  </si>
  <si>
    <t xml:space="preserve"> Кольцо уплотнительное юстировочного винта 16,6х10х3,3, 9603407180, ЗИП к ТРК, "TOKHEIM", импорт</t>
  </si>
  <si>
    <t>NT00002267</t>
  </si>
  <si>
    <t xml:space="preserve"> Отвод 90-89х9 ТУ 3647-095-00148139-2000 т/о</t>
  </si>
  <si>
    <t>NT00002300</t>
  </si>
  <si>
    <t xml:space="preserve"> Прокладка ТГ-7-Н-С6-( М)-У 865х800х3 ТР 62-71-01</t>
  </si>
  <si>
    <t>NT00002313</t>
  </si>
  <si>
    <t xml:space="preserve"> Сиделочный комплект (набор для муфтовой сварки)</t>
  </si>
  <si>
    <t>NT00002329</t>
  </si>
  <si>
    <t xml:space="preserve"> Манжета 1,1-170-200 </t>
  </si>
  <si>
    <t>NT00002360</t>
  </si>
  <si>
    <t xml:space="preserve"> Гнездо для термопар вмонтированное в панель код 80540 WELDOTERM</t>
  </si>
  <si>
    <t>NT00002398</t>
  </si>
  <si>
    <t xml:space="preserve"> Гнездо встроенное для вторичного кабеля К70 WELDOTERM</t>
  </si>
  <si>
    <t>NT00002399</t>
  </si>
  <si>
    <t xml:space="preserve"> Прибор LBS для приварки шпилек WELDOTERM</t>
  </si>
  <si>
    <t>NT00002401</t>
  </si>
  <si>
    <t xml:space="preserve"> Шпильки изоляционные D=2мм длиной 100мм (комплект 100 шт.) WELDOTERM</t>
  </si>
  <si>
    <t>NT00002402</t>
  </si>
  <si>
    <t xml:space="preserve"> Зажимы изоляционные д=2мм для штырьков код ST 06.2.27.12 WELDOTERM</t>
  </si>
  <si>
    <t>NT00002403</t>
  </si>
  <si>
    <t xml:space="preserve"> Клапан обратный ОКИ-1 (Пропан)</t>
  </si>
  <si>
    <t>NT00002411</t>
  </si>
  <si>
    <t xml:space="preserve"> Масло МС-8п ТУ завода-изготовителя</t>
  </si>
  <si>
    <t>NT00002446</t>
  </si>
  <si>
    <t xml:space="preserve"> Насадка для паяльника 832 GW Basic Tool 80 "ERSA" импорт</t>
  </si>
  <si>
    <t>NT00002507</t>
  </si>
  <si>
    <t xml:space="preserve"> Отвод 90 10" schSTD (9,27 мм) A420 WPL6SS ASМЕ В16.9-1993 т/о</t>
  </si>
  <si>
    <t>NT00002522</t>
  </si>
  <si>
    <t xml:space="preserve"> Отвод 90 16" sch80 A420 WPL6SS LR ASМЕ В16.9-1993</t>
  </si>
  <si>
    <t>NT00002523</t>
  </si>
  <si>
    <t xml:space="preserve"> Насадка 212BD для паяльника CTA-20, фирма "ERSA", импорт</t>
  </si>
  <si>
    <t>NT00002533</t>
  </si>
  <si>
    <t>NT00002532</t>
  </si>
  <si>
    <t xml:space="preserve"> Вилка под сварку Fiche 3P+T63A U=380B MARECHAL</t>
  </si>
  <si>
    <t>NT00002555</t>
  </si>
  <si>
    <t xml:space="preserve"> Диск насадочный 250 мм MD PRIMO 120 к полировальному станку ROTOPOL импорт</t>
  </si>
  <si>
    <t>NT00002840</t>
  </si>
  <si>
    <t xml:space="preserve"> Диск насадочный 250 мм MD PRIMO 220 к полировальному станку ROTOPOL импорт</t>
  </si>
  <si>
    <t>NT00002841</t>
  </si>
  <si>
    <t xml:space="preserve"> Редуктор воздушный газовый (1/2)</t>
  </si>
  <si>
    <t>NT00002857</t>
  </si>
  <si>
    <t xml:space="preserve"> Саленойд катушка индуктивности типа SV Joucomatic 126 00 022 110VDC MR для регулирующего клапана FC08DWTAJ8KBSGTF+N</t>
  </si>
  <si>
    <t>NT00002880</t>
  </si>
  <si>
    <t xml:space="preserve"> Часть регулирующего клапана "NELES" 71 LV 003B-позиционер тип ND 9206 HE1 Valve Controller, Digital</t>
  </si>
  <si>
    <t>NT00002881</t>
  </si>
  <si>
    <t xml:space="preserve"> Тройник 2"Sch 80 А420 WPL6SS ASME B 16.9-1993</t>
  </si>
  <si>
    <t>NT00003062</t>
  </si>
  <si>
    <t xml:space="preserve"> Тройник 3" sch80 A420WPL6SS ASМЕ В16.9-1993</t>
  </si>
  <si>
    <t>NT00003063</t>
  </si>
  <si>
    <t xml:space="preserve"> Тройник 11/2" Sch 40 A420 WPL6 SS ASМЕ В16.9-1993</t>
  </si>
  <si>
    <t>NT00003064</t>
  </si>
  <si>
    <t xml:space="preserve"> Тройник 12"х12" sch 80х80 А420 WPL6SS ASME B16.9-1993 NACER 01-75 HIC+SSC</t>
  </si>
  <si>
    <t>NT00003067</t>
  </si>
  <si>
    <t>Кольцо подв. колон.13 5/8"х7 Мальбранк</t>
  </si>
  <si>
    <t>NT00007641</t>
  </si>
  <si>
    <t>Кольцо подв. колон.13 5/8"х7" "Камерон"</t>
  </si>
  <si>
    <t>NT00007642</t>
  </si>
  <si>
    <t>Переводник муфта НКТ 89 х БС</t>
  </si>
  <si>
    <t>NT00007643</t>
  </si>
  <si>
    <t>Переводник резьба НКТ 89 х БС</t>
  </si>
  <si>
    <t>NT00007644</t>
  </si>
  <si>
    <t>Вставка медная на манометр к АП-98-7к</t>
  </si>
  <si>
    <t>NT00007645</t>
  </si>
  <si>
    <t>Фланец 2 1/16" API6A10000 psi RTJ ВХ 152</t>
  </si>
  <si>
    <t>NT00007671</t>
  </si>
  <si>
    <t>Фланец 2 1/16" API6A10000 psi RTJ ВХ152</t>
  </si>
  <si>
    <t>NT00007672</t>
  </si>
  <si>
    <t>Фланец 2 1/16" API6A10000 psiRTJ ВХ 152</t>
  </si>
  <si>
    <t>NT00007673</t>
  </si>
  <si>
    <t>Фланец 2 1/16"API6A10000 psi RTJ ВХ 152</t>
  </si>
  <si>
    <t>NT00007674</t>
  </si>
  <si>
    <t>Фланец 3 1/16" API6A10000 psi RTJ ВХ 154</t>
  </si>
  <si>
    <t>NT00007675</t>
  </si>
  <si>
    <t>Фланец 3 1/16" API6A10000psi RTJ ВХ 154</t>
  </si>
  <si>
    <t>NT00007676</t>
  </si>
  <si>
    <t>Фланец 3 1/16"API6A10000 psi RTJ ВХ 154</t>
  </si>
  <si>
    <t>NT00007677</t>
  </si>
  <si>
    <t>Фланец BASSI SPC-PT-21ASTM A350LF2 3</t>
  </si>
  <si>
    <t>NT00007678</t>
  </si>
  <si>
    <t>Фланец3 1/16" API6A10000 psi RTJ ВХ 154</t>
  </si>
  <si>
    <t>NT00007679</t>
  </si>
  <si>
    <t>Пояс страховочный ПП-А</t>
  </si>
  <si>
    <t>NT00007692</t>
  </si>
  <si>
    <t xml:space="preserve"> Фильтр аналитический аэрозольный АФА-РСП-20, 100 шт </t>
  </si>
  <si>
    <t>NT00007693</t>
  </si>
  <si>
    <t>уп</t>
  </si>
  <si>
    <t xml:space="preserve"> Задвижка клиновая с выдвижным шпинделем под приварку 31лс45нж Ду20 Ру160</t>
  </si>
  <si>
    <t>NT00007684</t>
  </si>
  <si>
    <t xml:space="preserve"> Шток чертеж №317-12БС.26-02 к компрессору 2ГМ16-20/42-60СМ2 (Сумское НПО)</t>
  </si>
  <si>
    <t>NT00007685</t>
  </si>
  <si>
    <t>Валенки шерсть, на резин.подошве р.41</t>
  </si>
  <si>
    <t>NT00007698</t>
  </si>
  <si>
    <t>ПАР</t>
  </si>
  <si>
    <t>Костюм защит.М Энцефалит 96-100/170-176</t>
  </si>
  <si>
    <t>NT00007699</t>
  </si>
  <si>
    <t>Костюм защит.М-Энцефалит 112.116/182.188</t>
  </si>
  <si>
    <t>NT00007700</t>
  </si>
  <si>
    <t>Костюм зим.муж.ГП002 128-132/170-176</t>
  </si>
  <si>
    <t>NT00007701</t>
  </si>
  <si>
    <t>Костюм М390Г влагозащит. 104-108/158-164</t>
  </si>
  <si>
    <t>NT00007702</t>
  </si>
  <si>
    <t>Костюм М390Г влагозащит. 112-116/158-164</t>
  </si>
  <si>
    <t>NT00007703</t>
  </si>
  <si>
    <t>Костюм М390Г влагозащит. 128-132/192-200</t>
  </si>
  <si>
    <t>NT00007704</t>
  </si>
  <si>
    <t>Костюм муж. ГП 111/3, 120-124/158-164</t>
  </si>
  <si>
    <t>NT00007705</t>
  </si>
  <si>
    <t>Костюм муж. ГП 111/3, 128-132/170-176</t>
  </si>
  <si>
    <t>NT00007706</t>
  </si>
  <si>
    <t>Костюм муж. ГП 111/3, 136-140/194-200</t>
  </si>
  <si>
    <t>NT00007707</t>
  </si>
  <si>
    <t>Костюм свар.лет.ТИС4021 104-108/170-176</t>
  </si>
  <si>
    <t>NT00007708</t>
  </si>
  <si>
    <t>Костюм сварщ.зим.ТИСсп4. 96-100/158-164</t>
  </si>
  <si>
    <t>NT00007709</t>
  </si>
  <si>
    <t>Костюм сварщ.зим.ТИСсп4. 96-100/170-176</t>
  </si>
  <si>
    <t>NT00007710</t>
  </si>
  <si>
    <t>NT00007711</t>
  </si>
  <si>
    <t>Костюм тех.перс.М-262Г 2 104-108/192-200</t>
  </si>
  <si>
    <t>NT00007712</t>
  </si>
  <si>
    <t>Щиток защитный на каску Uvex 9722 514</t>
  </si>
  <si>
    <t>NT00007713</t>
  </si>
  <si>
    <t>Сапоги женские ПВХ Ресурс 04Г-374ТИ 36р</t>
  </si>
  <si>
    <t>NT00007680</t>
  </si>
  <si>
    <t>Сапоги женские ПВХ Ресурс 04Г-374ТИ 40р</t>
  </si>
  <si>
    <t>NT00007721</t>
  </si>
  <si>
    <t>Куртка повар.муж.кор.рук. 96-100/170-176</t>
  </si>
  <si>
    <t>NT00007722</t>
  </si>
  <si>
    <t>Куртка повар.жен.кор.рук.112-116/170-176</t>
  </si>
  <si>
    <t>NT00007723</t>
  </si>
  <si>
    <t>Куртка повар.муж.кор.рук. 88-92/170-176</t>
  </si>
  <si>
    <t>NT00007724</t>
  </si>
  <si>
    <t>Футболка-поло муж. х/б 128-132/170-176</t>
  </si>
  <si>
    <t>NT00007725</t>
  </si>
  <si>
    <t>Брюки поварские жен. 104-108/182-188</t>
  </si>
  <si>
    <t>NT00007727</t>
  </si>
  <si>
    <t>Костюм свар.лет.ТИС4021 120-124/158-164</t>
  </si>
  <si>
    <t>NT00007728</t>
  </si>
  <si>
    <t>Куртка муж.ГП 002 104-108/158-164</t>
  </si>
  <si>
    <t>NT00007729</t>
  </si>
  <si>
    <t>Футболка Поло кор.рукав 128-132/170-176</t>
  </si>
  <si>
    <t>NT00007730</t>
  </si>
  <si>
    <t>NT00007733</t>
  </si>
  <si>
    <t>Костюм лет.эл.дуги Н/л-2 112-116/170-176</t>
  </si>
  <si>
    <t>NT00007734</t>
  </si>
  <si>
    <t>Костюм муж. лет. М11Г(б) 104.108/158.164</t>
  </si>
  <si>
    <t>NT00007735</t>
  </si>
  <si>
    <t>Футболка ТИСт-6.004 128-132/170-176</t>
  </si>
  <si>
    <t>NT00007736</t>
  </si>
  <si>
    <t>Футболка ТИСт-6.004 128-132/192-200</t>
  </si>
  <si>
    <t>NT00007737</t>
  </si>
  <si>
    <t>Футболка трикот.дл.рукав 128-132/170-176</t>
  </si>
  <si>
    <t>NT00007738</t>
  </si>
  <si>
    <t>Футболка-поло муж. х/б 112-116/170-176</t>
  </si>
  <si>
    <t>NT00007739</t>
  </si>
  <si>
    <t>Белье муж.х/б ТИСт-6.005 128-132/170-176</t>
  </si>
  <si>
    <t>NT00007740</t>
  </si>
  <si>
    <t>Передник поварской ГОСТ 9897-88</t>
  </si>
  <si>
    <t>NT00007741</t>
  </si>
  <si>
    <t>Перчатки "Конформ" ANSSELL мод.69-140</t>
  </si>
  <si>
    <t>NT00007742</t>
  </si>
  <si>
    <t>Комбинезон муж.лет.Орион 128-132/170-176</t>
  </si>
  <si>
    <t>NT00007743</t>
  </si>
  <si>
    <t>Костюм повара Шеф-2, 96-100/182-188</t>
  </si>
  <si>
    <t>NT00007744</t>
  </si>
  <si>
    <t>Колпак поварской х/б белый</t>
  </si>
  <si>
    <t>NT00007745</t>
  </si>
  <si>
    <t>NT00007746</t>
  </si>
  <si>
    <t>Шапка вязаная трикотажная</t>
  </si>
  <si>
    <t>NT00007747</t>
  </si>
  <si>
    <t xml:space="preserve"> Противогаз КПФИ с панорамной маской ППМ-88. </t>
  </si>
  <si>
    <t>NT00003103</t>
  </si>
  <si>
    <t xml:space="preserve"> Анк.креп.на опоре ВЛ в составе:-узел УКН-2К-2 компл.,-талреп Т-30-01-1 компл.,- зажим НСО-14П-14(15)-2 компл. -промзвено "ушко-ушко"  -1 компл.</t>
  </si>
  <si>
    <t>NT00007686</t>
  </si>
  <si>
    <t xml:space="preserve">Итого стоимость лотов №№ 28-791:  15 148 521 рублей 80 копеек без НДС </t>
  </si>
  <si>
    <t>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</si>
</sst>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0_р_._-;\-* #,##0.00_р_._-;_-* \-??_р_.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25"/>
      <name val="Times New Roman"/>
      <family val="1"/>
    </font>
    <font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9" borderId="0" applyNumberFormat="0" applyBorder="0" applyAlignment="0" applyProtection="0"/>
    <xf numFmtId="0" fontId="34" fillId="21" borderId="0" applyNumberFormat="0" applyBorder="0" applyAlignment="0" applyProtection="0"/>
    <xf numFmtId="0" fontId="0" fillId="15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29" borderId="0" applyNumberFormat="0" applyBorder="0" applyAlignment="0" applyProtection="0"/>
    <xf numFmtId="0" fontId="35" fillId="41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43" borderId="0" applyNumberFormat="0" applyBorder="0" applyAlignment="0" applyProtection="0"/>
    <xf numFmtId="0" fontId="36" fillId="44" borderId="1" applyNumberFormat="0" applyAlignment="0" applyProtection="0"/>
    <xf numFmtId="0" fontId="3" fillId="13" borderId="2" applyNumberFormat="0" applyAlignment="0" applyProtection="0"/>
    <xf numFmtId="0" fontId="37" fillId="45" borderId="3" applyNumberFormat="0" applyAlignment="0" applyProtection="0"/>
    <xf numFmtId="0" fontId="4" fillId="46" borderId="4" applyNumberFormat="0" applyAlignment="0" applyProtection="0"/>
    <xf numFmtId="0" fontId="38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9" fillId="0" borderId="12" applyNumberFormat="0" applyFill="0" applyAlignment="0" applyProtection="0"/>
    <xf numFmtId="0" fontId="43" fillId="47" borderId="13" applyNumberFormat="0" applyAlignment="0" applyProtection="0"/>
    <xf numFmtId="0" fontId="10" fillId="48" borderId="14" applyNumberFormat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51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50" fillId="54" borderId="0" applyNumberFormat="0" applyBorder="0" applyAlignment="0" applyProtection="0"/>
    <xf numFmtId="0" fontId="19" fillId="7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1" fillId="0" borderId="19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vertical="center" wrapText="1"/>
    </xf>
    <xf numFmtId="0" fontId="21" fillId="0" borderId="19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/>
    </xf>
    <xf numFmtId="0" fontId="21" fillId="0" borderId="0" xfId="0" applyNumberFormat="1" applyFont="1" applyAlignment="1">
      <alignment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55" borderId="20" xfId="0" applyNumberFormat="1" applyFont="1" applyFill="1" applyBorder="1" applyAlignment="1">
      <alignment horizontal="center" vertical="center" wrapText="1"/>
    </xf>
    <xf numFmtId="0" fontId="24" fillId="0" borderId="21" xfId="92" applyFont="1" applyBorder="1" applyAlignment="1">
      <alignment horizontal="center" vertical="center" wrapText="1" shrinkToFit="1"/>
      <protection/>
    </xf>
    <xf numFmtId="0" fontId="24" fillId="0" borderId="21" xfId="93" applyFont="1" applyBorder="1" applyAlignment="1">
      <alignment horizontal="center" vertical="center" wrapText="1" shrinkToFit="1"/>
      <protection/>
    </xf>
    <xf numFmtId="2" fontId="24" fillId="0" borderId="21" xfId="93" applyNumberFormat="1" applyFont="1" applyBorder="1" applyAlignment="1">
      <alignment horizontal="center" vertical="center" wrapText="1" shrinkToFit="1"/>
      <protection/>
    </xf>
    <xf numFmtId="4" fontId="24" fillId="0" borderId="21" xfId="94" applyNumberFormat="1" applyFont="1" applyBorder="1" applyAlignment="1">
      <alignment horizontal="center" vertical="center" wrapText="1" shrinkToFit="1"/>
      <protection/>
    </xf>
    <xf numFmtId="4" fontId="24" fillId="0" borderId="21" xfId="0" applyNumberFormat="1" applyFont="1" applyBorder="1" applyAlignment="1">
      <alignment horizontal="center" vertical="center" wrapText="1" shrinkToFit="1"/>
    </xf>
    <xf numFmtId="4" fontId="24" fillId="55" borderId="20" xfId="9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 wrapText="1"/>
    </xf>
    <xf numFmtId="0" fontId="24" fillId="0" borderId="21" xfId="92" applyFont="1" applyBorder="1" applyAlignment="1">
      <alignment horizontal="center" vertical="center" wrapText="1" shrinkToFit="1"/>
      <protection/>
    </xf>
    <xf numFmtId="0" fontId="24" fillId="0" borderId="21" xfId="93" applyFont="1" applyBorder="1" applyAlignment="1">
      <alignment horizontal="center" vertical="center" wrapText="1" shrinkToFit="1"/>
      <protection/>
    </xf>
    <xf numFmtId="49" fontId="25" fillId="0" borderId="0" xfId="0" applyNumberFormat="1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 wrapText="1"/>
    </xf>
    <xf numFmtId="2" fontId="23" fillId="0" borderId="0" xfId="0" applyNumberFormat="1" applyFont="1" applyBorder="1" applyAlignment="1">
      <alignment horizontal="left" wrapText="1"/>
    </xf>
    <xf numFmtId="49" fontId="23" fillId="0" borderId="0" xfId="0" applyNumberFormat="1" applyFont="1" applyBorder="1" applyAlignment="1">
      <alignment wrapText="1"/>
    </xf>
    <xf numFmtId="49" fontId="22" fillId="55" borderId="0" xfId="0" applyNumberFormat="1" applyFont="1" applyFill="1" applyAlignment="1">
      <alignment/>
    </xf>
    <xf numFmtId="0" fontId="26" fillId="0" borderId="0" xfId="0" applyFont="1" applyAlignment="1">
      <alignment horizontal="justify"/>
    </xf>
    <xf numFmtId="49" fontId="21" fillId="0" borderId="0" xfId="0" applyNumberFormat="1" applyFont="1" applyBorder="1" applyAlignment="1">
      <alignment horizontal="left" vertical="center"/>
    </xf>
    <xf numFmtId="49" fontId="23" fillId="55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55" borderId="0" xfId="0" applyNumberFormat="1" applyFont="1" applyFill="1" applyBorder="1" applyAlignment="1">
      <alignment horizontal="center" vertical="top" wrapText="1"/>
    </xf>
    <xf numFmtId="0" fontId="23" fillId="55" borderId="0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 vertical="center" wrapText="1"/>
    </xf>
    <xf numFmtId="49" fontId="33" fillId="0" borderId="0" xfId="0" applyNumberFormat="1" applyFont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Alignment="1">
      <alignment/>
    </xf>
    <xf numFmtId="0" fontId="24" fillId="56" borderId="21" xfId="92" applyFont="1" applyFill="1" applyBorder="1" applyAlignment="1">
      <alignment horizontal="center" vertical="center" wrapText="1" shrinkToFit="1"/>
      <protection/>
    </xf>
    <xf numFmtId="49" fontId="23" fillId="0" borderId="0" xfId="0" applyNumberFormat="1" applyFont="1" applyBorder="1" applyAlignment="1">
      <alignment horizontal="center" vertical="top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49" fontId="24" fillId="0" borderId="22" xfId="93" applyNumberFormat="1" applyFont="1" applyFill="1" applyBorder="1" applyAlignment="1">
      <alignment horizontal="center" vertical="center" wrapText="1"/>
      <protection/>
    </xf>
    <xf numFmtId="0" fontId="24" fillId="0" borderId="22" xfId="93" applyFont="1" applyFill="1" applyBorder="1" applyAlignment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 hidden="1" locked="0"/>
    </xf>
    <xf numFmtId="2" fontId="24" fillId="0" borderId="22" xfId="93" applyNumberFormat="1" applyFont="1" applyFill="1" applyBorder="1" applyAlignment="1">
      <alignment horizontal="center" vertical="center"/>
      <protection/>
    </xf>
    <xf numFmtId="4" fontId="24" fillId="0" borderId="22" xfId="94" applyNumberFormat="1" applyFont="1" applyFill="1" applyBorder="1" applyAlignment="1">
      <alignment horizontal="center" vertical="center" wrapText="1" shrinkToFit="1"/>
      <protection/>
    </xf>
    <xf numFmtId="4" fontId="24" fillId="0" borderId="22" xfId="0" applyNumberFormat="1" applyFont="1" applyFill="1" applyBorder="1" applyAlignment="1">
      <alignment horizontal="center" vertical="center" wrapText="1" shrinkToFit="1"/>
    </xf>
    <xf numFmtId="4" fontId="24" fillId="0" borderId="22" xfId="95" applyNumberFormat="1" applyFont="1" applyFill="1" applyBorder="1" applyAlignment="1">
      <alignment horizontal="center" vertical="center" wrapText="1"/>
      <protection/>
    </xf>
    <xf numFmtId="4" fontId="32" fillId="0" borderId="22" xfId="95" applyNumberFormat="1" applyFont="1" applyFill="1" applyBorder="1" applyAlignment="1">
      <alignment horizontal="center" vertical="center" wrapText="1"/>
      <protection/>
    </xf>
    <xf numFmtId="4" fontId="21" fillId="0" borderId="22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wrapText="1"/>
    </xf>
    <xf numFmtId="0" fontId="21" fillId="0" borderId="22" xfId="0" applyNumberFormat="1" applyFont="1" applyFill="1" applyBorder="1" applyAlignment="1">
      <alignment/>
    </xf>
    <xf numFmtId="2" fontId="24" fillId="0" borderId="22" xfId="93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Обычный_1496" xfId="92"/>
    <cellStyle name="Обычный_Лист1_1" xfId="93"/>
    <cellStyle name="Обычный_Лист2_1" xfId="94"/>
    <cellStyle name="Обычный_Лист3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1"/>
  <sheetViews>
    <sheetView zoomScale="78" zoomScaleNormal="78" zoomScalePageLayoutView="0" workbookViewId="0" topLeftCell="A1">
      <selection activeCell="B14" sqref="B14"/>
    </sheetView>
  </sheetViews>
  <sheetFormatPr defaultColWidth="9.00390625" defaultRowHeight="15"/>
  <cols>
    <col min="1" max="1" width="7.7109375" style="1" customWidth="1"/>
    <col min="2" max="2" width="78.7109375" style="1" customWidth="1"/>
    <col min="3" max="3" width="16.8515625" style="2" customWidth="1"/>
    <col min="4" max="4" width="17.28125" style="2" customWidth="1"/>
    <col min="5" max="5" width="12.7109375" style="2" customWidth="1"/>
    <col min="6" max="6" width="13.8515625" style="2" customWidth="1"/>
    <col min="7" max="7" width="18.28125" style="3" customWidth="1"/>
    <col min="8" max="8" width="17.28125" style="2" customWidth="1"/>
    <col min="9" max="9" width="22.421875" style="3" customWidth="1"/>
    <col min="10" max="10" width="27.7109375" style="3" customWidth="1"/>
    <col min="11" max="16384" width="9.00390625" style="1" customWidth="1"/>
  </cols>
  <sheetData>
    <row r="1" spans="3:10" ht="25.5" customHeight="1">
      <c r="C1" s="4"/>
      <c r="D1" s="4"/>
      <c r="E1" s="4"/>
      <c r="F1" s="4"/>
      <c r="G1" s="5"/>
      <c r="H1" s="5"/>
      <c r="I1" s="6" t="s">
        <v>0</v>
      </c>
      <c r="J1" s="7" t="s">
        <v>72</v>
      </c>
    </row>
    <row r="2" spans="3:10" ht="25.5" customHeight="1">
      <c r="C2" s="4"/>
      <c r="D2" s="4"/>
      <c r="E2" s="4"/>
      <c r="F2" s="4"/>
      <c r="G2" s="5"/>
      <c r="H2" s="5"/>
      <c r="I2" s="33" t="s">
        <v>1</v>
      </c>
      <c r="J2" s="33"/>
    </row>
    <row r="3" spans="3:10" ht="25.5" customHeight="1">
      <c r="C3" s="4"/>
      <c r="D3" s="4"/>
      <c r="E3" s="4"/>
      <c r="F3" s="8"/>
      <c r="G3" s="9"/>
      <c r="H3" s="9"/>
      <c r="I3" s="9" t="s">
        <v>2</v>
      </c>
      <c r="J3" s="10" t="s">
        <v>73</v>
      </c>
    </row>
    <row r="4" spans="1:10" ht="25.5" customHeight="1">
      <c r="A4" s="11"/>
      <c r="B4" s="12"/>
      <c r="C4" s="6"/>
      <c r="D4" s="6"/>
      <c r="E4" s="6"/>
      <c r="F4" s="6"/>
      <c r="G4" s="13"/>
      <c r="H4" s="6"/>
      <c r="I4" s="13"/>
      <c r="J4" s="13"/>
    </row>
    <row r="5" spans="1:10" ht="25.5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5.5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31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71.25" customHeight="1">
      <c r="A8" s="15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  <c r="H8" s="16" t="s">
        <v>12</v>
      </c>
      <c r="I8" s="16" t="s">
        <v>13</v>
      </c>
      <c r="J8" s="16" t="s">
        <v>14</v>
      </c>
    </row>
    <row r="9" spans="1:10" s="24" customFormat="1" ht="32.25" customHeight="1">
      <c r="A9" s="17">
        <v>1</v>
      </c>
      <c r="B9" s="18" t="s">
        <v>15</v>
      </c>
      <c r="C9" s="19">
        <v>10081555</v>
      </c>
      <c r="D9" s="19" t="s">
        <v>16</v>
      </c>
      <c r="E9" s="19" t="s">
        <v>17</v>
      </c>
      <c r="F9" s="20">
        <v>4</v>
      </c>
      <c r="G9" s="21">
        <f aca="true" t="shared" si="0" ref="G9:G35">H9/F9</f>
        <v>188.33</v>
      </c>
      <c r="H9" s="22">
        <v>753.33</v>
      </c>
      <c r="I9" s="21">
        <f aca="true" t="shared" si="1" ref="I9:I35">H9*1.2</f>
        <v>904</v>
      </c>
      <c r="J9" s="23"/>
    </row>
    <row r="10" spans="1:10" s="24" customFormat="1" ht="45.75" customHeight="1">
      <c r="A10" s="17">
        <v>2</v>
      </c>
      <c r="B10" s="18" t="s">
        <v>18</v>
      </c>
      <c r="C10" s="19">
        <v>10082355</v>
      </c>
      <c r="D10" s="19" t="s">
        <v>19</v>
      </c>
      <c r="E10" s="19" t="s">
        <v>17</v>
      </c>
      <c r="F10" s="20">
        <v>2</v>
      </c>
      <c r="G10" s="21">
        <f t="shared" si="0"/>
        <v>243.34</v>
      </c>
      <c r="H10" s="22">
        <v>486.67</v>
      </c>
      <c r="I10" s="21">
        <f t="shared" si="1"/>
        <v>584</v>
      </c>
      <c r="J10" s="23"/>
    </row>
    <row r="11" spans="1:10" s="24" customFormat="1" ht="51.75" customHeight="1">
      <c r="A11" s="17">
        <v>3</v>
      </c>
      <c r="B11" s="18" t="s">
        <v>20</v>
      </c>
      <c r="C11" s="19">
        <v>10082397</v>
      </c>
      <c r="D11" s="19" t="s">
        <v>21</v>
      </c>
      <c r="E11" s="19" t="s">
        <v>17</v>
      </c>
      <c r="F11" s="20">
        <v>2</v>
      </c>
      <c r="G11" s="21">
        <f t="shared" si="0"/>
        <v>393.34</v>
      </c>
      <c r="H11" s="22">
        <v>786.67</v>
      </c>
      <c r="I11" s="21">
        <f t="shared" si="1"/>
        <v>944</v>
      </c>
      <c r="J11" s="23"/>
    </row>
    <row r="12" spans="1:10" s="24" customFormat="1" ht="27" customHeight="1">
      <c r="A12" s="17">
        <v>4</v>
      </c>
      <c r="B12" s="44" t="s">
        <v>22</v>
      </c>
      <c r="C12" s="19">
        <v>10082706</v>
      </c>
      <c r="D12" s="19" t="s">
        <v>23</v>
      </c>
      <c r="E12" s="19" t="s">
        <v>24</v>
      </c>
      <c r="F12" s="20">
        <v>7.6</v>
      </c>
      <c r="G12" s="21">
        <f t="shared" si="0"/>
        <v>48.33</v>
      </c>
      <c r="H12" s="22">
        <v>367.33</v>
      </c>
      <c r="I12" s="21">
        <f t="shared" si="1"/>
        <v>440.8</v>
      </c>
      <c r="J12" s="23"/>
    </row>
    <row r="13" spans="1:10" s="24" customFormat="1" ht="51" customHeight="1">
      <c r="A13" s="17">
        <v>5</v>
      </c>
      <c r="B13" s="18" t="s">
        <v>25</v>
      </c>
      <c r="C13" s="19">
        <v>10083135</v>
      </c>
      <c r="D13" s="19" t="s">
        <v>26</v>
      </c>
      <c r="E13" s="19" t="s">
        <v>17</v>
      </c>
      <c r="F13" s="20">
        <v>1</v>
      </c>
      <c r="G13" s="21">
        <f t="shared" si="0"/>
        <v>132.5</v>
      </c>
      <c r="H13" s="22">
        <v>132.5</v>
      </c>
      <c r="I13" s="21">
        <f t="shared" si="1"/>
        <v>159</v>
      </c>
      <c r="J13" s="23"/>
    </row>
    <row r="14" spans="1:10" s="24" customFormat="1" ht="33.75" customHeight="1">
      <c r="A14" s="17">
        <v>6</v>
      </c>
      <c r="B14" s="18" t="s">
        <v>27</v>
      </c>
      <c r="C14" s="19">
        <v>10083148</v>
      </c>
      <c r="D14" s="19" t="s">
        <v>28</v>
      </c>
      <c r="E14" s="19" t="s">
        <v>17</v>
      </c>
      <c r="F14" s="20">
        <v>17</v>
      </c>
      <c r="G14" s="21">
        <f t="shared" si="0"/>
        <v>9.17</v>
      </c>
      <c r="H14" s="22">
        <v>155.83</v>
      </c>
      <c r="I14" s="21">
        <f t="shared" si="1"/>
        <v>187</v>
      </c>
      <c r="J14" s="23"/>
    </row>
    <row r="15" spans="1:10" s="24" customFormat="1" ht="46.5" customHeight="1">
      <c r="A15" s="17">
        <v>7</v>
      </c>
      <c r="B15" s="18" t="s">
        <v>29</v>
      </c>
      <c r="C15" s="19">
        <v>20014445</v>
      </c>
      <c r="D15" s="19" t="s">
        <v>30</v>
      </c>
      <c r="E15" s="19" t="s">
        <v>17</v>
      </c>
      <c r="F15" s="20">
        <v>1</v>
      </c>
      <c r="G15" s="21">
        <f t="shared" si="0"/>
        <v>155</v>
      </c>
      <c r="H15" s="22">
        <v>155</v>
      </c>
      <c r="I15" s="21">
        <f t="shared" si="1"/>
        <v>186</v>
      </c>
      <c r="J15" s="23"/>
    </row>
    <row r="16" spans="1:10" s="24" customFormat="1" ht="52.5" customHeight="1">
      <c r="A16" s="17">
        <v>8</v>
      </c>
      <c r="B16" s="18" t="s">
        <v>31</v>
      </c>
      <c r="C16" s="19">
        <v>20014536</v>
      </c>
      <c r="D16" s="19" t="s">
        <v>32</v>
      </c>
      <c r="E16" s="19" t="s">
        <v>17</v>
      </c>
      <c r="F16" s="20">
        <v>2</v>
      </c>
      <c r="G16" s="21">
        <f t="shared" si="0"/>
        <v>129.17</v>
      </c>
      <c r="H16" s="22">
        <v>258.33</v>
      </c>
      <c r="I16" s="21">
        <f t="shared" si="1"/>
        <v>310</v>
      </c>
      <c r="J16" s="23"/>
    </row>
    <row r="17" spans="1:10" s="24" customFormat="1" ht="36.75" customHeight="1">
      <c r="A17" s="17">
        <v>9</v>
      </c>
      <c r="B17" s="18" t="s">
        <v>33</v>
      </c>
      <c r="C17" s="19">
        <v>20017687</v>
      </c>
      <c r="D17" s="19" t="s">
        <v>34</v>
      </c>
      <c r="E17" s="19" t="s">
        <v>17</v>
      </c>
      <c r="F17" s="20">
        <v>1</v>
      </c>
      <c r="G17" s="21">
        <f t="shared" si="0"/>
        <v>11466.67</v>
      </c>
      <c r="H17" s="22">
        <v>11466.67</v>
      </c>
      <c r="I17" s="21">
        <f t="shared" si="1"/>
        <v>13760</v>
      </c>
      <c r="J17" s="23"/>
    </row>
    <row r="18" spans="1:10" s="24" customFormat="1" ht="36.75" customHeight="1">
      <c r="A18" s="17">
        <v>10</v>
      </c>
      <c r="B18" s="18" t="s">
        <v>35</v>
      </c>
      <c r="C18" s="19">
        <v>20017691</v>
      </c>
      <c r="D18" s="19" t="s">
        <v>36</v>
      </c>
      <c r="E18" s="19" t="s">
        <v>17</v>
      </c>
      <c r="F18" s="20">
        <v>14</v>
      </c>
      <c r="G18" s="21">
        <f t="shared" si="0"/>
        <v>215</v>
      </c>
      <c r="H18" s="22">
        <v>3010</v>
      </c>
      <c r="I18" s="21">
        <f t="shared" si="1"/>
        <v>3612</v>
      </c>
      <c r="J18" s="23"/>
    </row>
    <row r="19" spans="1:10" s="24" customFormat="1" ht="48.75" customHeight="1">
      <c r="A19" s="17">
        <v>11</v>
      </c>
      <c r="B19" s="18" t="s">
        <v>37</v>
      </c>
      <c r="C19" s="19">
        <v>30013734</v>
      </c>
      <c r="D19" s="19" t="s">
        <v>38</v>
      </c>
      <c r="E19" s="19" t="s">
        <v>17</v>
      </c>
      <c r="F19" s="20">
        <v>1</v>
      </c>
      <c r="G19" s="21">
        <f t="shared" si="0"/>
        <v>161.67</v>
      </c>
      <c r="H19" s="22">
        <v>161.67</v>
      </c>
      <c r="I19" s="21">
        <f t="shared" si="1"/>
        <v>194</v>
      </c>
      <c r="J19" s="23"/>
    </row>
    <row r="20" spans="1:10" s="24" customFormat="1" ht="31.5" customHeight="1">
      <c r="A20" s="17">
        <v>12</v>
      </c>
      <c r="B20" s="18" t="s">
        <v>39</v>
      </c>
      <c r="C20" s="19">
        <v>50060544</v>
      </c>
      <c r="D20" s="19" t="s">
        <v>40</v>
      </c>
      <c r="E20" s="19" t="s">
        <v>17</v>
      </c>
      <c r="F20" s="20">
        <v>16</v>
      </c>
      <c r="G20" s="21">
        <f t="shared" si="0"/>
        <v>215</v>
      </c>
      <c r="H20" s="22">
        <v>3440</v>
      </c>
      <c r="I20" s="21">
        <f t="shared" si="1"/>
        <v>4128</v>
      </c>
      <c r="J20" s="23"/>
    </row>
    <row r="21" spans="1:10" s="24" customFormat="1" ht="31.5" customHeight="1">
      <c r="A21" s="17">
        <v>13</v>
      </c>
      <c r="B21" s="18" t="s">
        <v>41</v>
      </c>
      <c r="C21" s="19">
        <v>50062443</v>
      </c>
      <c r="D21" s="19" t="s">
        <v>42</v>
      </c>
      <c r="E21" s="19" t="s">
        <v>17</v>
      </c>
      <c r="F21" s="20">
        <v>2</v>
      </c>
      <c r="G21" s="21">
        <f t="shared" si="0"/>
        <v>108.34</v>
      </c>
      <c r="H21" s="22">
        <v>216.67</v>
      </c>
      <c r="I21" s="21">
        <f t="shared" si="1"/>
        <v>260</v>
      </c>
      <c r="J21" s="23"/>
    </row>
    <row r="22" spans="1:10" s="24" customFormat="1" ht="48.75" customHeight="1">
      <c r="A22" s="17">
        <v>14</v>
      </c>
      <c r="B22" s="18" t="s">
        <v>43</v>
      </c>
      <c r="C22" s="19">
        <v>50062479</v>
      </c>
      <c r="D22" s="19" t="s">
        <v>44</v>
      </c>
      <c r="E22" s="19" t="s">
        <v>17</v>
      </c>
      <c r="F22" s="20">
        <v>2</v>
      </c>
      <c r="G22" s="21">
        <f t="shared" si="0"/>
        <v>430</v>
      </c>
      <c r="H22" s="22">
        <v>860</v>
      </c>
      <c r="I22" s="21">
        <f t="shared" si="1"/>
        <v>1032</v>
      </c>
      <c r="J22" s="23"/>
    </row>
    <row r="23" spans="1:10" s="24" customFormat="1" ht="66" customHeight="1">
      <c r="A23" s="17">
        <v>15</v>
      </c>
      <c r="B23" s="18" t="s">
        <v>45</v>
      </c>
      <c r="C23" s="19">
        <v>50062487</v>
      </c>
      <c r="D23" s="19" t="s">
        <v>46</v>
      </c>
      <c r="E23" s="19" t="s">
        <v>47</v>
      </c>
      <c r="F23" s="20">
        <v>1</v>
      </c>
      <c r="G23" s="21">
        <f t="shared" si="0"/>
        <v>430</v>
      </c>
      <c r="H23" s="22">
        <v>430</v>
      </c>
      <c r="I23" s="21">
        <f t="shared" si="1"/>
        <v>516</v>
      </c>
      <c r="J23" s="23"/>
    </row>
    <row r="24" spans="1:10" s="24" customFormat="1" ht="68.25" customHeight="1">
      <c r="A24" s="17">
        <v>16</v>
      </c>
      <c r="B24" s="18" t="s">
        <v>48</v>
      </c>
      <c r="C24" s="19">
        <v>50062628</v>
      </c>
      <c r="D24" s="19" t="s">
        <v>49</v>
      </c>
      <c r="E24" s="19" t="s">
        <v>17</v>
      </c>
      <c r="F24" s="20">
        <v>2</v>
      </c>
      <c r="G24" s="21">
        <f t="shared" si="0"/>
        <v>428.34</v>
      </c>
      <c r="H24" s="22">
        <v>856.67</v>
      </c>
      <c r="I24" s="21">
        <f t="shared" si="1"/>
        <v>1028</v>
      </c>
      <c r="J24" s="23"/>
    </row>
    <row r="25" spans="1:10" s="24" customFormat="1" ht="58.5" customHeight="1">
      <c r="A25" s="17">
        <v>17</v>
      </c>
      <c r="B25" s="18" t="s">
        <v>50</v>
      </c>
      <c r="C25" s="19">
        <v>50062633</v>
      </c>
      <c r="D25" s="19" t="s">
        <v>51</v>
      </c>
      <c r="E25" s="19" t="s">
        <v>17</v>
      </c>
      <c r="F25" s="20">
        <v>3</v>
      </c>
      <c r="G25" s="21">
        <f t="shared" si="0"/>
        <v>428.33</v>
      </c>
      <c r="H25" s="22">
        <v>1285</v>
      </c>
      <c r="I25" s="21">
        <f t="shared" si="1"/>
        <v>1542</v>
      </c>
      <c r="J25" s="23"/>
    </row>
    <row r="26" spans="1:10" s="24" customFormat="1" ht="58.5" customHeight="1">
      <c r="A26" s="17">
        <v>18</v>
      </c>
      <c r="B26" s="25" t="s">
        <v>52</v>
      </c>
      <c r="C26" s="26">
        <v>50062804</v>
      </c>
      <c r="D26" s="26" t="s">
        <v>53</v>
      </c>
      <c r="E26" s="19" t="s">
        <v>54</v>
      </c>
      <c r="F26" s="20">
        <v>25</v>
      </c>
      <c r="G26" s="21">
        <f t="shared" si="0"/>
        <v>43.33</v>
      </c>
      <c r="H26" s="22">
        <v>1083.33</v>
      </c>
      <c r="I26" s="21">
        <f t="shared" si="1"/>
        <v>1300</v>
      </c>
      <c r="J26" s="23"/>
    </row>
    <row r="27" spans="1:10" s="24" customFormat="1" ht="58.5" customHeight="1">
      <c r="A27" s="17">
        <v>19</v>
      </c>
      <c r="B27" s="18" t="s">
        <v>55</v>
      </c>
      <c r="C27" s="19">
        <v>50064725</v>
      </c>
      <c r="D27" s="19" t="s">
        <v>56</v>
      </c>
      <c r="E27" s="19" t="s">
        <v>17</v>
      </c>
      <c r="F27" s="20">
        <v>1</v>
      </c>
      <c r="G27" s="21">
        <f t="shared" si="0"/>
        <v>4085</v>
      </c>
      <c r="H27" s="22">
        <v>4085</v>
      </c>
      <c r="I27" s="21">
        <f t="shared" si="1"/>
        <v>4902</v>
      </c>
      <c r="J27" s="23"/>
    </row>
    <row r="28" spans="1:10" s="24" customFormat="1" ht="60.75" customHeight="1">
      <c r="A28" s="17">
        <v>20</v>
      </c>
      <c r="B28" s="18" t="s">
        <v>57</v>
      </c>
      <c r="C28" s="19">
        <v>50064801</v>
      </c>
      <c r="D28" s="19" t="s">
        <v>58</v>
      </c>
      <c r="E28" s="19" t="s">
        <v>17</v>
      </c>
      <c r="F28" s="20">
        <v>2</v>
      </c>
      <c r="G28" s="21">
        <f t="shared" si="0"/>
        <v>2996.67</v>
      </c>
      <c r="H28" s="22">
        <v>5993.33</v>
      </c>
      <c r="I28" s="21">
        <f t="shared" si="1"/>
        <v>7192</v>
      </c>
      <c r="J28" s="23"/>
    </row>
    <row r="29" spans="1:10" s="24" customFormat="1" ht="71.25" customHeight="1">
      <c r="A29" s="17">
        <v>21</v>
      </c>
      <c r="B29" s="18" t="s">
        <v>59</v>
      </c>
      <c r="C29" s="19">
        <v>50065702</v>
      </c>
      <c r="D29" s="19" t="s">
        <v>60</v>
      </c>
      <c r="E29" s="19" t="s">
        <v>17</v>
      </c>
      <c r="F29" s="20">
        <v>4</v>
      </c>
      <c r="G29" s="21">
        <f t="shared" si="0"/>
        <v>45</v>
      </c>
      <c r="H29" s="22">
        <v>180</v>
      </c>
      <c r="I29" s="21">
        <f t="shared" si="1"/>
        <v>216</v>
      </c>
      <c r="J29" s="23"/>
    </row>
    <row r="30" spans="1:10" s="24" customFormat="1" ht="32.25" customHeight="1">
      <c r="A30" s="17">
        <v>22</v>
      </c>
      <c r="B30" s="18" t="s">
        <v>59</v>
      </c>
      <c r="C30" s="19">
        <v>50065702</v>
      </c>
      <c r="D30" s="19" t="s">
        <v>61</v>
      </c>
      <c r="E30" s="19" t="s">
        <v>17</v>
      </c>
      <c r="F30" s="20">
        <v>1</v>
      </c>
      <c r="G30" s="21">
        <f t="shared" si="0"/>
        <v>45</v>
      </c>
      <c r="H30" s="22">
        <v>45</v>
      </c>
      <c r="I30" s="21">
        <f t="shared" si="1"/>
        <v>54</v>
      </c>
      <c r="J30" s="23"/>
    </row>
    <row r="31" spans="1:10" s="24" customFormat="1" ht="32.25" customHeight="1">
      <c r="A31" s="17">
        <v>23</v>
      </c>
      <c r="B31" s="18" t="s">
        <v>62</v>
      </c>
      <c r="C31" s="19">
        <v>50067019</v>
      </c>
      <c r="D31" s="19" t="s">
        <v>63</v>
      </c>
      <c r="E31" s="19" t="s">
        <v>17</v>
      </c>
      <c r="F31" s="20">
        <v>5</v>
      </c>
      <c r="G31" s="21">
        <f t="shared" si="0"/>
        <v>105</v>
      </c>
      <c r="H31" s="22">
        <v>525</v>
      </c>
      <c r="I31" s="21">
        <f t="shared" si="1"/>
        <v>630</v>
      </c>
      <c r="J31" s="23"/>
    </row>
    <row r="32" spans="1:10" s="24" customFormat="1" ht="32.25" customHeight="1">
      <c r="A32" s="17">
        <v>24</v>
      </c>
      <c r="B32" s="18" t="s">
        <v>64</v>
      </c>
      <c r="C32" s="19">
        <v>50067020</v>
      </c>
      <c r="D32" s="19" t="s">
        <v>65</v>
      </c>
      <c r="E32" s="19" t="s">
        <v>17</v>
      </c>
      <c r="F32" s="20">
        <v>2</v>
      </c>
      <c r="G32" s="21">
        <f t="shared" si="0"/>
        <v>232.5</v>
      </c>
      <c r="H32" s="22">
        <v>465</v>
      </c>
      <c r="I32" s="21">
        <f t="shared" si="1"/>
        <v>558</v>
      </c>
      <c r="J32" s="23"/>
    </row>
    <row r="33" spans="1:10" s="24" customFormat="1" ht="32.25" customHeight="1">
      <c r="A33" s="17">
        <v>25</v>
      </c>
      <c r="B33" s="18" t="s">
        <v>66</v>
      </c>
      <c r="C33" s="19">
        <v>50120473</v>
      </c>
      <c r="D33" s="19" t="s">
        <v>67</v>
      </c>
      <c r="E33" s="19" t="s">
        <v>17</v>
      </c>
      <c r="F33" s="20">
        <v>4</v>
      </c>
      <c r="G33" s="21">
        <f t="shared" si="0"/>
        <v>250.83</v>
      </c>
      <c r="H33" s="22">
        <v>1003.33</v>
      </c>
      <c r="I33" s="21">
        <f t="shared" si="1"/>
        <v>1204</v>
      </c>
      <c r="J33" s="23"/>
    </row>
    <row r="34" spans="1:10" s="24" customFormat="1" ht="42" customHeight="1">
      <c r="A34" s="17">
        <v>26</v>
      </c>
      <c r="B34" s="18" t="s">
        <v>66</v>
      </c>
      <c r="C34" s="19">
        <v>50120473</v>
      </c>
      <c r="D34" s="19" t="s">
        <v>68</v>
      </c>
      <c r="E34" s="19" t="s">
        <v>17</v>
      </c>
      <c r="F34" s="20">
        <v>11</v>
      </c>
      <c r="G34" s="21">
        <f t="shared" si="0"/>
        <v>250.83</v>
      </c>
      <c r="H34" s="22">
        <v>2759.17</v>
      </c>
      <c r="I34" s="21">
        <f t="shared" si="1"/>
        <v>3311</v>
      </c>
      <c r="J34" s="23"/>
    </row>
    <row r="35" spans="1:10" s="24" customFormat="1" ht="42" customHeight="1">
      <c r="A35" s="17">
        <v>27</v>
      </c>
      <c r="B35" s="18" t="s">
        <v>69</v>
      </c>
      <c r="C35" s="19">
        <v>50122895</v>
      </c>
      <c r="D35" s="19" t="s">
        <v>70</v>
      </c>
      <c r="E35" s="19" t="s">
        <v>17</v>
      </c>
      <c r="F35" s="20">
        <v>92</v>
      </c>
      <c r="G35" s="21">
        <f t="shared" si="0"/>
        <v>2.5</v>
      </c>
      <c r="H35" s="22">
        <v>230</v>
      </c>
      <c r="I35" s="21">
        <f t="shared" si="1"/>
        <v>276</v>
      </c>
      <c r="J35" s="23"/>
    </row>
    <row r="36" spans="1:10" s="24" customFormat="1" ht="27" customHeight="1">
      <c r="A36" s="36" t="s">
        <v>71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s="24" customFormat="1" ht="27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24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20.25">
      <c r="A39" s="27"/>
      <c r="B39" s="28"/>
      <c r="C39" s="28"/>
      <c r="D39" s="28"/>
      <c r="E39" s="28"/>
      <c r="F39" s="28"/>
      <c r="G39" s="28"/>
      <c r="H39" s="29"/>
      <c r="I39" s="30"/>
      <c r="J39" s="30"/>
    </row>
    <row r="40" ht="21">
      <c r="B40" s="31"/>
    </row>
    <row r="41" ht="21">
      <c r="B41" s="32"/>
    </row>
  </sheetData>
  <sheetProtection selectLockedCells="1" selectUnlockedCells="1"/>
  <mergeCells count="5">
    <mergeCell ref="I2:J2"/>
    <mergeCell ref="A5:J5"/>
    <mergeCell ref="A6:J6"/>
    <mergeCell ref="A36:J36"/>
    <mergeCell ref="A37:J38"/>
  </mergeCells>
  <dataValidations count="1">
    <dataValidation type="list" allowBlank="1" showErrorMessage="1" sqref="E9:E35">
      <formula1>"кг,компл,м,тн,шт,"</formula1>
      <formula2>0</formula2>
    </dataValidation>
  </dataValidations>
  <printOptions/>
  <pageMargins left="0.5118055555555555" right="0.5118055555555555" top="0.7479166666666667" bottom="0.35416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61.140625" style="1" customWidth="1"/>
    <col min="3" max="3" width="16.8515625" style="2" customWidth="1"/>
    <col min="4" max="4" width="24.7109375" style="2" customWidth="1"/>
    <col min="5" max="5" width="19.140625" style="2" customWidth="1"/>
    <col min="6" max="6" width="13.8515625" style="2" customWidth="1"/>
    <col min="7" max="7" width="18.28125" style="43" customWidth="1"/>
    <col min="8" max="8" width="17.28125" style="4" customWidth="1"/>
    <col min="9" max="9" width="22.7109375" style="43" customWidth="1"/>
    <col min="10" max="10" width="27.7109375" style="3" customWidth="1"/>
    <col min="11" max="16384" width="9.140625" style="1" customWidth="1"/>
  </cols>
  <sheetData>
    <row r="1" spans="3:10" ht="21">
      <c r="C1" s="4"/>
      <c r="D1" s="4"/>
      <c r="E1" s="4"/>
      <c r="F1" s="4"/>
      <c r="G1" s="6"/>
      <c r="H1" s="6"/>
      <c r="I1" s="6" t="s">
        <v>0</v>
      </c>
      <c r="J1" s="7" t="s">
        <v>1525</v>
      </c>
    </row>
    <row r="2" spans="3:10" ht="21">
      <c r="C2" s="4"/>
      <c r="D2" s="4"/>
      <c r="E2" s="4"/>
      <c r="F2" s="8"/>
      <c r="G2" s="9"/>
      <c r="H2" s="9"/>
      <c r="I2" s="33" t="s">
        <v>1</v>
      </c>
      <c r="J2" s="33"/>
    </row>
    <row r="3" spans="3:10" ht="21">
      <c r="C3" s="4"/>
      <c r="D3" s="4"/>
      <c r="E3" s="4"/>
      <c r="F3" s="8"/>
      <c r="G3" s="9"/>
      <c r="H3" s="9"/>
      <c r="I3" s="9" t="s">
        <v>2</v>
      </c>
      <c r="J3" s="10" t="s">
        <v>73</v>
      </c>
    </row>
    <row r="4" spans="1:10" ht="21">
      <c r="A4" s="11"/>
      <c r="B4" s="12"/>
      <c r="C4" s="6"/>
      <c r="D4" s="6"/>
      <c r="E4" s="6"/>
      <c r="F4" s="6"/>
      <c r="G4" s="13"/>
      <c r="H4" s="6"/>
      <c r="I4" s="13"/>
      <c r="J4" s="13"/>
    </row>
    <row r="5" spans="1:10" ht="20.25">
      <c r="A5" s="34" t="s">
        <v>74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0.25">
      <c r="A6" s="34" t="s">
        <v>75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1.75" customHeigh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60.75">
      <c r="A8" s="46" t="s">
        <v>5</v>
      </c>
      <c r="B8" s="46" t="s">
        <v>6</v>
      </c>
      <c r="C8" s="46" t="s">
        <v>7</v>
      </c>
      <c r="D8" s="46" t="s">
        <v>8</v>
      </c>
      <c r="E8" s="46" t="s">
        <v>9</v>
      </c>
      <c r="F8" s="46" t="s">
        <v>10</v>
      </c>
      <c r="G8" s="47" t="s">
        <v>11</v>
      </c>
      <c r="H8" s="47" t="s">
        <v>12</v>
      </c>
      <c r="I8" s="47" t="s">
        <v>13</v>
      </c>
      <c r="J8" s="47" t="s">
        <v>14</v>
      </c>
    </row>
    <row r="9" spans="1:10" s="24" customFormat="1" ht="21">
      <c r="A9" s="48">
        <v>28</v>
      </c>
      <c r="B9" s="49" t="s">
        <v>76</v>
      </c>
      <c r="C9" s="50">
        <v>50065055</v>
      </c>
      <c r="D9" s="51" t="s">
        <v>77</v>
      </c>
      <c r="E9" s="50" t="s">
        <v>17</v>
      </c>
      <c r="F9" s="52">
        <v>2</v>
      </c>
      <c r="G9" s="53">
        <f>H9/F9</f>
        <v>1377.5</v>
      </c>
      <c r="H9" s="54">
        <v>2755</v>
      </c>
      <c r="I9" s="53">
        <f>H9*1.2</f>
        <v>3306</v>
      </c>
      <c r="J9" s="55"/>
    </row>
    <row r="10" spans="1:10" s="24" customFormat="1" ht="21">
      <c r="A10" s="48">
        <v>29</v>
      </c>
      <c r="B10" s="49" t="s">
        <v>78</v>
      </c>
      <c r="C10" s="50">
        <v>10083918</v>
      </c>
      <c r="D10" s="51" t="s">
        <v>79</v>
      </c>
      <c r="E10" s="50" t="s">
        <v>17</v>
      </c>
      <c r="F10" s="52">
        <v>200</v>
      </c>
      <c r="G10" s="53">
        <f>H10/F10</f>
        <v>140.83</v>
      </c>
      <c r="H10" s="54">
        <v>28166.67</v>
      </c>
      <c r="I10" s="53">
        <f>H10*1.2</f>
        <v>33800</v>
      </c>
      <c r="J10" s="55"/>
    </row>
    <row r="11" spans="1:10" s="24" customFormat="1" ht="21">
      <c r="A11" s="48">
        <v>30</v>
      </c>
      <c r="B11" s="49" t="s">
        <v>80</v>
      </c>
      <c r="C11" s="50">
        <v>10083892</v>
      </c>
      <c r="D11" s="51" t="s">
        <v>81</v>
      </c>
      <c r="E11" s="50" t="s">
        <v>17</v>
      </c>
      <c r="F11" s="52">
        <v>147</v>
      </c>
      <c r="G11" s="53">
        <f>H11/F11</f>
        <v>445</v>
      </c>
      <c r="H11" s="54">
        <v>65415</v>
      </c>
      <c r="I11" s="53">
        <f>H11*1.2</f>
        <v>78498</v>
      </c>
      <c r="J11" s="55"/>
    </row>
    <row r="12" spans="1:10" s="24" customFormat="1" ht="21">
      <c r="A12" s="48">
        <v>31</v>
      </c>
      <c r="B12" s="49" t="s">
        <v>82</v>
      </c>
      <c r="C12" s="50">
        <v>50061361</v>
      </c>
      <c r="D12" s="51" t="s">
        <v>83</v>
      </c>
      <c r="E12" s="50" t="s">
        <v>17</v>
      </c>
      <c r="F12" s="52">
        <v>2</v>
      </c>
      <c r="G12" s="53">
        <f>H12/F12</f>
        <v>87.5</v>
      </c>
      <c r="H12" s="54">
        <v>175</v>
      </c>
      <c r="I12" s="53">
        <f>H12*1.2</f>
        <v>210</v>
      </c>
      <c r="J12" s="55"/>
    </row>
    <row r="13" spans="1:10" s="24" customFormat="1" ht="42">
      <c r="A13" s="48">
        <v>32</v>
      </c>
      <c r="B13" s="49" t="s">
        <v>84</v>
      </c>
      <c r="C13" s="50">
        <v>10083275</v>
      </c>
      <c r="D13" s="51" t="s">
        <v>85</v>
      </c>
      <c r="E13" s="50" t="s">
        <v>17</v>
      </c>
      <c r="F13" s="52">
        <v>13</v>
      </c>
      <c r="G13" s="53">
        <f>H13/F13</f>
        <v>1035</v>
      </c>
      <c r="H13" s="54">
        <v>13455</v>
      </c>
      <c r="I13" s="53">
        <f>H13*1.2</f>
        <v>16146</v>
      </c>
      <c r="J13" s="55"/>
    </row>
    <row r="14" spans="1:10" s="24" customFormat="1" ht="42">
      <c r="A14" s="48">
        <v>33</v>
      </c>
      <c r="B14" s="49" t="s">
        <v>86</v>
      </c>
      <c r="C14" s="50">
        <v>10083291</v>
      </c>
      <c r="D14" s="51" t="s">
        <v>87</v>
      </c>
      <c r="E14" s="50" t="s">
        <v>17</v>
      </c>
      <c r="F14" s="52">
        <v>6</v>
      </c>
      <c r="G14" s="53">
        <f>H14/F14</f>
        <v>1391.67</v>
      </c>
      <c r="H14" s="54">
        <v>8350</v>
      </c>
      <c r="I14" s="53">
        <f>H14*1.2</f>
        <v>10020</v>
      </c>
      <c r="J14" s="55"/>
    </row>
    <row r="15" spans="1:10" s="24" customFormat="1" ht="42">
      <c r="A15" s="48">
        <v>34</v>
      </c>
      <c r="B15" s="49" t="s">
        <v>88</v>
      </c>
      <c r="C15" s="50">
        <v>10083322</v>
      </c>
      <c r="D15" s="51" t="s">
        <v>89</v>
      </c>
      <c r="E15" s="50" t="s">
        <v>17</v>
      </c>
      <c r="F15" s="52">
        <v>2</v>
      </c>
      <c r="G15" s="53">
        <f>H15/F15</f>
        <v>74.17</v>
      </c>
      <c r="H15" s="54">
        <v>148.33</v>
      </c>
      <c r="I15" s="53">
        <f>H15*1.2</f>
        <v>178</v>
      </c>
      <c r="J15" s="55"/>
    </row>
    <row r="16" spans="1:10" s="24" customFormat="1" ht="42">
      <c r="A16" s="48">
        <v>35</v>
      </c>
      <c r="B16" s="49" t="s">
        <v>88</v>
      </c>
      <c r="C16" s="50">
        <v>10083322</v>
      </c>
      <c r="D16" s="51" t="s">
        <v>90</v>
      </c>
      <c r="E16" s="50" t="s">
        <v>17</v>
      </c>
      <c r="F16" s="52">
        <v>3</v>
      </c>
      <c r="G16" s="53">
        <f>H16/F16</f>
        <v>3542.5</v>
      </c>
      <c r="H16" s="54">
        <v>10627.5</v>
      </c>
      <c r="I16" s="53">
        <f>H16*1.2</f>
        <v>12753</v>
      </c>
      <c r="J16" s="55"/>
    </row>
    <row r="17" spans="1:10" s="24" customFormat="1" ht="42">
      <c r="A17" s="48">
        <v>36</v>
      </c>
      <c r="B17" s="49" t="s">
        <v>91</v>
      </c>
      <c r="C17" s="50">
        <v>60048893</v>
      </c>
      <c r="D17" s="51" t="s">
        <v>92</v>
      </c>
      <c r="E17" s="50" t="s">
        <v>17</v>
      </c>
      <c r="F17" s="52">
        <v>1</v>
      </c>
      <c r="G17" s="53">
        <f>H17/F17</f>
        <v>380</v>
      </c>
      <c r="H17" s="54">
        <v>380</v>
      </c>
      <c r="I17" s="53">
        <f>H17*1.2</f>
        <v>456</v>
      </c>
      <c r="J17" s="55"/>
    </row>
    <row r="18" spans="1:10" s="24" customFormat="1" ht="42">
      <c r="A18" s="48">
        <v>37</v>
      </c>
      <c r="B18" s="49" t="s">
        <v>93</v>
      </c>
      <c r="C18" s="50">
        <v>60051076</v>
      </c>
      <c r="D18" s="51" t="s">
        <v>94</v>
      </c>
      <c r="E18" s="50" t="s">
        <v>17</v>
      </c>
      <c r="F18" s="52">
        <v>3</v>
      </c>
      <c r="G18" s="53">
        <f>H18/F18</f>
        <v>495.83</v>
      </c>
      <c r="H18" s="54">
        <v>1487.5</v>
      </c>
      <c r="I18" s="53">
        <f>H18*1.2</f>
        <v>1785</v>
      </c>
      <c r="J18" s="55"/>
    </row>
    <row r="19" spans="1:10" s="24" customFormat="1" ht="42">
      <c r="A19" s="48">
        <v>38</v>
      </c>
      <c r="B19" s="49" t="s">
        <v>95</v>
      </c>
      <c r="C19" s="50">
        <v>60051077</v>
      </c>
      <c r="D19" s="51" t="s">
        <v>96</v>
      </c>
      <c r="E19" s="50" t="s">
        <v>17</v>
      </c>
      <c r="F19" s="52">
        <v>2</v>
      </c>
      <c r="G19" s="53">
        <f>H19/F19</f>
        <v>495.84</v>
      </c>
      <c r="H19" s="54">
        <v>991.67</v>
      </c>
      <c r="I19" s="53">
        <f>H19*1.2</f>
        <v>1190</v>
      </c>
      <c r="J19" s="55"/>
    </row>
    <row r="20" spans="1:10" s="24" customFormat="1" ht="21">
      <c r="A20" s="48">
        <v>39</v>
      </c>
      <c r="B20" s="49" t="s">
        <v>97</v>
      </c>
      <c r="C20" s="50">
        <v>10086687</v>
      </c>
      <c r="D20" s="51" t="s">
        <v>98</v>
      </c>
      <c r="E20" s="50" t="s">
        <v>99</v>
      </c>
      <c r="F20" s="52">
        <v>0.01</v>
      </c>
      <c r="G20" s="53">
        <f>H20/F20</f>
        <v>66667</v>
      </c>
      <c r="H20" s="54">
        <v>666.67</v>
      </c>
      <c r="I20" s="53">
        <f>H20*1.2</f>
        <v>800</v>
      </c>
      <c r="J20" s="55"/>
    </row>
    <row r="21" spans="1:10" s="24" customFormat="1" ht="21">
      <c r="A21" s="48">
        <v>40</v>
      </c>
      <c r="B21" s="49" t="s">
        <v>97</v>
      </c>
      <c r="C21" s="50">
        <v>10086687</v>
      </c>
      <c r="D21" s="51" t="s">
        <v>100</v>
      </c>
      <c r="E21" s="50" t="s">
        <v>99</v>
      </c>
      <c r="F21" s="52">
        <v>0.06</v>
      </c>
      <c r="G21" s="53">
        <f>H21/F21</f>
        <v>61111.17</v>
      </c>
      <c r="H21" s="54">
        <v>3666.67</v>
      </c>
      <c r="I21" s="53">
        <f>H21*1.2</f>
        <v>4400</v>
      </c>
      <c r="J21" s="55"/>
    </row>
    <row r="22" spans="1:10" s="24" customFormat="1" ht="21">
      <c r="A22" s="48">
        <v>41</v>
      </c>
      <c r="B22" s="49" t="s">
        <v>101</v>
      </c>
      <c r="C22" s="50">
        <v>50057413</v>
      </c>
      <c r="D22" s="51" t="s">
        <v>102</v>
      </c>
      <c r="E22" s="50" t="s">
        <v>17</v>
      </c>
      <c r="F22" s="52">
        <v>6</v>
      </c>
      <c r="G22" s="53">
        <f>H22/F22</f>
        <v>8.33</v>
      </c>
      <c r="H22" s="54">
        <v>50</v>
      </c>
      <c r="I22" s="53">
        <f>H22*1.2</f>
        <v>60</v>
      </c>
      <c r="J22" s="55"/>
    </row>
    <row r="23" spans="1:10" s="24" customFormat="1" ht="21">
      <c r="A23" s="48">
        <v>42</v>
      </c>
      <c r="B23" s="49" t="s">
        <v>103</v>
      </c>
      <c r="C23" s="50">
        <v>50058007</v>
      </c>
      <c r="D23" s="51" t="s">
        <v>104</v>
      </c>
      <c r="E23" s="50" t="s">
        <v>17</v>
      </c>
      <c r="F23" s="52">
        <v>1</v>
      </c>
      <c r="G23" s="53">
        <f>H23/F23</f>
        <v>4903.33</v>
      </c>
      <c r="H23" s="54">
        <v>4903.33</v>
      </c>
      <c r="I23" s="53">
        <f>H23*1.2</f>
        <v>5884</v>
      </c>
      <c r="J23" s="55"/>
    </row>
    <row r="24" spans="1:10" s="24" customFormat="1" ht="21">
      <c r="A24" s="48">
        <v>43</v>
      </c>
      <c r="B24" s="49" t="s">
        <v>105</v>
      </c>
      <c r="C24" s="50">
        <v>50058008</v>
      </c>
      <c r="D24" s="51" t="s">
        <v>106</v>
      </c>
      <c r="E24" s="50" t="s">
        <v>17</v>
      </c>
      <c r="F24" s="52">
        <v>1</v>
      </c>
      <c r="G24" s="53">
        <f>H24/F24</f>
        <v>4903.33</v>
      </c>
      <c r="H24" s="54">
        <v>4903.33</v>
      </c>
      <c r="I24" s="53">
        <f>H24*1.2</f>
        <v>5884</v>
      </c>
      <c r="J24" s="55"/>
    </row>
    <row r="25" spans="1:10" s="24" customFormat="1" ht="21">
      <c r="A25" s="48">
        <v>44</v>
      </c>
      <c r="B25" s="49" t="s">
        <v>107</v>
      </c>
      <c r="C25" s="50">
        <v>50058113</v>
      </c>
      <c r="D25" s="51" t="s">
        <v>108</v>
      </c>
      <c r="E25" s="50" t="s">
        <v>17</v>
      </c>
      <c r="F25" s="52">
        <v>1</v>
      </c>
      <c r="G25" s="53">
        <f>H25/F25</f>
        <v>9208.33</v>
      </c>
      <c r="H25" s="54">
        <v>9208.33</v>
      </c>
      <c r="I25" s="53">
        <f>H25*1.2</f>
        <v>11050</v>
      </c>
      <c r="J25" s="55"/>
    </row>
    <row r="26" spans="1:10" s="24" customFormat="1" ht="42">
      <c r="A26" s="48">
        <v>45</v>
      </c>
      <c r="B26" s="49" t="s">
        <v>109</v>
      </c>
      <c r="C26" s="50">
        <v>10089611</v>
      </c>
      <c r="D26" s="51" t="s">
        <v>110</v>
      </c>
      <c r="E26" s="50" t="s">
        <v>17</v>
      </c>
      <c r="F26" s="52">
        <v>166</v>
      </c>
      <c r="G26" s="53">
        <f>H26/F26</f>
        <v>20.83</v>
      </c>
      <c r="H26" s="54">
        <v>3458.33</v>
      </c>
      <c r="I26" s="53">
        <f>H26*1.2</f>
        <v>4150</v>
      </c>
      <c r="J26" s="55"/>
    </row>
    <row r="27" spans="1:10" s="24" customFormat="1" ht="21">
      <c r="A27" s="48">
        <v>46</v>
      </c>
      <c r="B27" s="49" t="s">
        <v>111</v>
      </c>
      <c r="C27" s="50">
        <v>10087948</v>
      </c>
      <c r="D27" s="51" t="s">
        <v>112</v>
      </c>
      <c r="E27" s="50" t="s">
        <v>17</v>
      </c>
      <c r="F27" s="52">
        <v>20</v>
      </c>
      <c r="G27" s="53">
        <f>H27/F27</f>
        <v>265.83</v>
      </c>
      <c r="H27" s="54">
        <v>5316.67</v>
      </c>
      <c r="I27" s="53">
        <f>H27*1.2</f>
        <v>6380</v>
      </c>
      <c r="J27" s="55"/>
    </row>
    <row r="28" spans="1:10" s="24" customFormat="1" ht="21">
      <c r="A28" s="48">
        <v>47</v>
      </c>
      <c r="B28" s="49" t="s">
        <v>113</v>
      </c>
      <c r="C28" s="50">
        <v>10084002</v>
      </c>
      <c r="D28" s="51" t="s">
        <v>114</v>
      </c>
      <c r="E28" s="50" t="s">
        <v>17</v>
      </c>
      <c r="F28" s="52">
        <v>80</v>
      </c>
      <c r="G28" s="53">
        <f>H28/F28</f>
        <v>6.67</v>
      </c>
      <c r="H28" s="54">
        <v>533.33</v>
      </c>
      <c r="I28" s="53">
        <f>H28*1.2</f>
        <v>640</v>
      </c>
      <c r="J28" s="55"/>
    </row>
    <row r="29" spans="1:10" s="24" customFormat="1" ht="21">
      <c r="A29" s="48">
        <v>48</v>
      </c>
      <c r="B29" s="49" t="s">
        <v>115</v>
      </c>
      <c r="C29" s="50">
        <v>60048872</v>
      </c>
      <c r="D29" s="51" t="s">
        <v>116</v>
      </c>
      <c r="E29" s="50" t="s">
        <v>17</v>
      </c>
      <c r="F29" s="52">
        <v>1</v>
      </c>
      <c r="G29" s="53">
        <f>H29/F29</f>
        <v>204.17</v>
      </c>
      <c r="H29" s="54">
        <v>204.17</v>
      </c>
      <c r="I29" s="53">
        <f>H29*1.2</f>
        <v>245</v>
      </c>
      <c r="J29" s="55"/>
    </row>
    <row r="30" spans="1:10" s="24" customFormat="1" ht="21">
      <c r="A30" s="48">
        <v>49</v>
      </c>
      <c r="B30" s="49" t="s">
        <v>117</v>
      </c>
      <c r="C30" s="50">
        <v>60048873</v>
      </c>
      <c r="D30" s="51" t="s">
        <v>118</v>
      </c>
      <c r="E30" s="50" t="s">
        <v>17</v>
      </c>
      <c r="F30" s="52">
        <v>2</v>
      </c>
      <c r="G30" s="53">
        <f>H30/F30</f>
        <v>204.17</v>
      </c>
      <c r="H30" s="54">
        <v>408.33</v>
      </c>
      <c r="I30" s="53">
        <f>H30*1.2</f>
        <v>490</v>
      </c>
      <c r="J30" s="55"/>
    </row>
    <row r="31" spans="1:10" s="24" customFormat="1" ht="21">
      <c r="A31" s="48">
        <v>50</v>
      </c>
      <c r="B31" s="49" t="s">
        <v>119</v>
      </c>
      <c r="C31" s="50">
        <v>60048877</v>
      </c>
      <c r="D31" s="51" t="s">
        <v>120</v>
      </c>
      <c r="E31" s="50" t="s">
        <v>17</v>
      </c>
      <c r="F31" s="52">
        <v>5</v>
      </c>
      <c r="G31" s="53">
        <f>H31/F31</f>
        <v>204.17</v>
      </c>
      <c r="H31" s="54">
        <v>1020.83</v>
      </c>
      <c r="I31" s="53">
        <f>H31*1.2</f>
        <v>1225</v>
      </c>
      <c r="J31" s="55"/>
    </row>
    <row r="32" spans="1:10" s="24" customFormat="1" ht="42">
      <c r="A32" s="48">
        <v>51</v>
      </c>
      <c r="B32" s="49" t="s">
        <v>121</v>
      </c>
      <c r="C32" s="50">
        <v>50060813</v>
      </c>
      <c r="D32" s="51" t="s">
        <v>122</v>
      </c>
      <c r="E32" s="50" t="s">
        <v>17</v>
      </c>
      <c r="F32" s="52">
        <v>21</v>
      </c>
      <c r="G32" s="53">
        <f>H32/F32</f>
        <v>30090.83</v>
      </c>
      <c r="H32" s="54">
        <v>631907.5</v>
      </c>
      <c r="I32" s="53">
        <f>H32*1.2</f>
        <v>758289</v>
      </c>
      <c r="J32" s="55"/>
    </row>
    <row r="33" spans="1:10" s="24" customFormat="1" ht="21">
      <c r="A33" s="48">
        <v>52</v>
      </c>
      <c r="B33" s="49" t="s">
        <v>123</v>
      </c>
      <c r="C33" s="50">
        <v>50060700</v>
      </c>
      <c r="D33" s="51" t="s">
        <v>124</v>
      </c>
      <c r="E33" s="50" t="s">
        <v>17</v>
      </c>
      <c r="F33" s="52">
        <v>9</v>
      </c>
      <c r="G33" s="53">
        <f>H33/F33</f>
        <v>34.17</v>
      </c>
      <c r="H33" s="54">
        <v>307.5</v>
      </c>
      <c r="I33" s="53">
        <f>H33*1.2</f>
        <v>369</v>
      </c>
      <c r="J33" s="55"/>
    </row>
    <row r="34" spans="1:10" s="24" customFormat="1" ht="21">
      <c r="A34" s="48">
        <v>53</v>
      </c>
      <c r="B34" s="49" t="s">
        <v>125</v>
      </c>
      <c r="C34" s="50">
        <v>10082035</v>
      </c>
      <c r="D34" s="51" t="s">
        <v>126</v>
      </c>
      <c r="E34" s="50" t="s">
        <v>17</v>
      </c>
      <c r="F34" s="52">
        <v>26</v>
      </c>
      <c r="G34" s="53">
        <f>H34/F34</f>
        <v>209.17</v>
      </c>
      <c r="H34" s="54">
        <v>5438.33</v>
      </c>
      <c r="I34" s="53">
        <f>H34*1.2</f>
        <v>6526</v>
      </c>
      <c r="J34" s="55"/>
    </row>
    <row r="35" spans="1:10" s="24" customFormat="1" ht="21">
      <c r="A35" s="48">
        <v>54</v>
      </c>
      <c r="B35" s="49" t="s">
        <v>127</v>
      </c>
      <c r="C35" s="50">
        <v>10082106</v>
      </c>
      <c r="D35" s="51" t="s">
        <v>128</v>
      </c>
      <c r="E35" s="50" t="s">
        <v>17</v>
      </c>
      <c r="F35" s="52">
        <v>10</v>
      </c>
      <c r="G35" s="53">
        <f>H35/F35</f>
        <v>209.17</v>
      </c>
      <c r="H35" s="54">
        <v>2091.67</v>
      </c>
      <c r="I35" s="53">
        <f>H35*1.2</f>
        <v>2510</v>
      </c>
      <c r="J35" s="55"/>
    </row>
    <row r="36" spans="1:10" s="24" customFormat="1" ht="21">
      <c r="A36" s="48">
        <v>55</v>
      </c>
      <c r="B36" s="49" t="s">
        <v>129</v>
      </c>
      <c r="C36" s="50">
        <v>10081539</v>
      </c>
      <c r="D36" s="51" t="s">
        <v>130</v>
      </c>
      <c r="E36" s="50" t="s">
        <v>17</v>
      </c>
      <c r="F36" s="52">
        <v>63</v>
      </c>
      <c r="G36" s="53">
        <f>H36/F36</f>
        <v>0.83</v>
      </c>
      <c r="H36" s="54">
        <v>52.5</v>
      </c>
      <c r="I36" s="53">
        <f>H36*1.2</f>
        <v>63</v>
      </c>
      <c r="J36" s="55"/>
    </row>
    <row r="37" spans="1:10" s="24" customFormat="1" ht="21">
      <c r="A37" s="48">
        <v>56</v>
      </c>
      <c r="B37" s="49" t="s">
        <v>131</v>
      </c>
      <c r="C37" s="50">
        <v>10081563</v>
      </c>
      <c r="D37" s="51" t="s">
        <v>132</v>
      </c>
      <c r="E37" s="50" t="s">
        <v>17</v>
      </c>
      <c r="F37" s="52">
        <v>32</v>
      </c>
      <c r="G37" s="53">
        <f>H37/F37</f>
        <v>6.67</v>
      </c>
      <c r="H37" s="54">
        <v>213.33</v>
      </c>
      <c r="I37" s="53">
        <f>H37*1.2</f>
        <v>256</v>
      </c>
      <c r="J37" s="55"/>
    </row>
    <row r="38" spans="1:10" s="24" customFormat="1" ht="21">
      <c r="A38" s="48">
        <v>57</v>
      </c>
      <c r="B38" s="49" t="s">
        <v>133</v>
      </c>
      <c r="C38" s="50">
        <v>10081606</v>
      </c>
      <c r="D38" s="51" t="s">
        <v>134</v>
      </c>
      <c r="E38" s="50" t="s">
        <v>17</v>
      </c>
      <c r="F38" s="52">
        <v>12</v>
      </c>
      <c r="G38" s="53">
        <f>H38/F38</f>
        <v>307.5</v>
      </c>
      <c r="H38" s="54">
        <v>3690</v>
      </c>
      <c r="I38" s="53">
        <f>H38*1.2</f>
        <v>4428</v>
      </c>
      <c r="J38" s="55"/>
    </row>
    <row r="39" spans="1:10" s="24" customFormat="1" ht="63">
      <c r="A39" s="48">
        <v>58</v>
      </c>
      <c r="B39" s="49" t="s">
        <v>135</v>
      </c>
      <c r="C39" s="50">
        <v>10081574</v>
      </c>
      <c r="D39" s="51" t="s">
        <v>136</v>
      </c>
      <c r="E39" s="50" t="s">
        <v>17</v>
      </c>
      <c r="F39" s="52">
        <v>15</v>
      </c>
      <c r="G39" s="53">
        <f>H39/F39</f>
        <v>615</v>
      </c>
      <c r="H39" s="54">
        <v>9225</v>
      </c>
      <c r="I39" s="53">
        <f>H39*1.2</f>
        <v>11070</v>
      </c>
      <c r="J39" s="55"/>
    </row>
    <row r="40" spans="1:10" s="24" customFormat="1" ht="21">
      <c r="A40" s="48">
        <v>59</v>
      </c>
      <c r="B40" s="49" t="s">
        <v>137</v>
      </c>
      <c r="C40" s="50">
        <v>10081635</v>
      </c>
      <c r="D40" s="51" t="s">
        <v>138</v>
      </c>
      <c r="E40" s="50" t="s">
        <v>17</v>
      </c>
      <c r="F40" s="52">
        <v>154</v>
      </c>
      <c r="G40" s="53">
        <f>H40/F40</f>
        <v>14.17</v>
      </c>
      <c r="H40" s="54">
        <v>2181.67</v>
      </c>
      <c r="I40" s="53">
        <f>H40*1.2</f>
        <v>2618</v>
      </c>
      <c r="J40" s="55"/>
    </row>
    <row r="41" spans="1:10" s="24" customFormat="1" ht="21">
      <c r="A41" s="48">
        <v>60</v>
      </c>
      <c r="B41" s="49" t="s">
        <v>139</v>
      </c>
      <c r="C41" s="50">
        <v>50059935</v>
      </c>
      <c r="D41" s="51" t="s">
        <v>140</v>
      </c>
      <c r="E41" s="50" t="s">
        <v>17</v>
      </c>
      <c r="F41" s="52">
        <v>5</v>
      </c>
      <c r="G41" s="53">
        <f>H41/F41</f>
        <v>129.17</v>
      </c>
      <c r="H41" s="54">
        <v>645.83</v>
      </c>
      <c r="I41" s="53">
        <f>H41*1.2</f>
        <v>775</v>
      </c>
      <c r="J41" s="55"/>
    </row>
    <row r="42" spans="1:10" s="24" customFormat="1" ht="21">
      <c r="A42" s="48">
        <v>61</v>
      </c>
      <c r="B42" s="49" t="s">
        <v>141</v>
      </c>
      <c r="C42" s="50">
        <v>50060629</v>
      </c>
      <c r="D42" s="51" t="s">
        <v>142</v>
      </c>
      <c r="E42" s="50" t="s">
        <v>17</v>
      </c>
      <c r="F42" s="52">
        <v>1</v>
      </c>
      <c r="G42" s="53">
        <f>H42/F42</f>
        <v>12028.33</v>
      </c>
      <c r="H42" s="54">
        <v>12028.33</v>
      </c>
      <c r="I42" s="53">
        <f>H42*1.2</f>
        <v>14434</v>
      </c>
      <c r="J42" s="55"/>
    </row>
    <row r="43" spans="1:10" s="24" customFormat="1" ht="42">
      <c r="A43" s="48">
        <v>62</v>
      </c>
      <c r="B43" s="49" t="s">
        <v>143</v>
      </c>
      <c r="C43" s="50">
        <v>50060834</v>
      </c>
      <c r="D43" s="51" t="s">
        <v>144</v>
      </c>
      <c r="E43" s="50" t="s">
        <v>17</v>
      </c>
      <c r="F43" s="52">
        <v>1</v>
      </c>
      <c r="G43" s="53">
        <f>H43/F43</f>
        <v>1454.17</v>
      </c>
      <c r="H43" s="54">
        <v>1454.17</v>
      </c>
      <c r="I43" s="53">
        <f>H43*1.2</f>
        <v>1745</v>
      </c>
      <c r="J43" s="55"/>
    </row>
    <row r="44" spans="1:10" s="24" customFormat="1" ht="21">
      <c r="A44" s="48">
        <v>63</v>
      </c>
      <c r="B44" s="49" t="s">
        <v>145</v>
      </c>
      <c r="C44" s="50">
        <v>30013790</v>
      </c>
      <c r="D44" s="51" t="s">
        <v>146</v>
      </c>
      <c r="E44" s="50" t="s">
        <v>17</v>
      </c>
      <c r="F44" s="52">
        <v>1</v>
      </c>
      <c r="G44" s="53">
        <f>H44/F44</f>
        <v>365180</v>
      </c>
      <c r="H44" s="54">
        <v>365180</v>
      </c>
      <c r="I44" s="53">
        <f>H44*1.2</f>
        <v>438216</v>
      </c>
      <c r="J44" s="55"/>
    </row>
    <row r="45" spans="1:10" s="24" customFormat="1" ht="42">
      <c r="A45" s="48">
        <v>64</v>
      </c>
      <c r="B45" s="49" t="s">
        <v>147</v>
      </c>
      <c r="C45" s="50">
        <v>10082287</v>
      </c>
      <c r="D45" s="51" t="s">
        <v>148</v>
      </c>
      <c r="E45" s="50" t="s">
        <v>17</v>
      </c>
      <c r="F45" s="52">
        <v>1</v>
      </c>
      <c r="G45" s="53">
        <f>H45/F45</f>
        <v>48.33</v>
      </c>
      <c r="H45" s="54">
        <v>48.33</v>
      </c>
      <c r="I45" s="53">
        <f>H45*1.2</f>
        <v>58</v>
      </c>
      <c r="J45" s="55"/>
    </row>
    <row r="46" spans="1:10" s="24" customFormat="1" ht="42">
      <c r="A46" s="48">
        <v>65</v>
      </c>
      <c r="B46" s="49" t="s">
        <v>149</v>
      </c>
      <c r="C46" s="50">
        <v>50060547</v>
      </c>
      <c r="D46" s="51" t="s">
        <v>150</v>
      </c>
      <c r="E46" s="50" t="s">
        <v>17</v>
      </c>
      <c r="F46" s="52">
        <v>5</v>
      </c>
      <c r="G46" s="53">
        <f>H46/F46</f>
        <v>2500</v>
      </c>
      <c r="H46" s="54">
        <v>12500</v>
      </c>
      <c r="I46" s="53">
        <f>H46*1.2</f>
        <v>15000</v>
      </c>
      <c r="J46" s="55"/>
    </row>
    <row r="47" spans="1:10" s="24" customFormat="1" ht="42">
      <c r="A47" s="48">
        <v>66</v>
      </c>
      <c r="B47" s="49" t="s">
        <v>151</v>
      </c>
      <c r="C47" s="50">
        <v>50060633</v>
      </c>
      <c r="D47" s="51" t="s">
        <v>152</v>
      </c>
      <c r="E47" s="50" t="s">
        <v>17</v>
      </c>
      <c r="F47" s="52">
        <v>8</v>
      </c>
      <c r="G47" s="53">
        <f>H47/F47</f>
        <v>600</v>
      </c>
      <c r="H47" s="54">
        <v>4800</v>
      </c>
      <c r="I47" s="53">
        <f>H47*1.2</f>
        <v>5760</v>
      </c>
      <c r="J47" s="55"/>
    </row>
    <row r="48" spans="1:10" s="24" customFormat="1" ht="63">
      <c r="A48" s="48">
        <v>67</v>
      </c>
      <c r="B48" s="49" t="s">
        <v>153</v>
      </c>
      <c r="C48" s="50">
        <v>30013779</v>
      </c>
      <c r="D48" s="51" t="s">
        <v>154</v>
      </c>
      <c r="E48" s="50" t="s">
        <v>17</v>
      </c>
      <c r="F48" s="52">
        <v>1</v>
      </c>
      <c r="G48" s="53">
        <f>H48/F48</f>
        <v>95162.5</v>
      </c>
      <c r="H48" s="54">
        <v>95162.5</v>
      </c>
      <c r="I48" s="53">
        <f>H48*1.2</f>
        <v>114195</v>
      </c>
      <c r="J48" s="55"/>
    </row>
    <row r="49" spans="1:10" s="24" customFormat="1" ht="21">
      <c r="A49" s="48">
        <v>68</v>
      </c>
      <c r="B49" s="49" t="s">
        <v>155</v>
      </c>
      <c r="C49" s="50">
        <v>10081895</v>
      </c>
      <c r="D49" s="51" t="s">
        <v>156</v>
      </c>
      <c r="E49" s="50" t="s">
        <v>157</v>
      </c>
      <c r="F49" s="52">
        <v>0.5</v>
      </c>
      <c r="G49" s="53">
        <f>H49/F49</f>
        <v>248.34</v>
      </c>
      <c r="H49" s="54">
        <v>124.17</v>
      </c>
      <c r="I49" s="53">
        <f>H49*1.2</f>
        <v>149</v>
      </c>
      <c r="J49" s="55"/>
    </row>
    <row r="50" spans="1:10" s="24" customFormat="1" ht="21">
      <c r="A50" s="48">
        <v>69</v>
      </c>
      <c r="B50" s="49" t="s">
        <v>158</v>
      </c>
      <c r="C50" s="50">
        <v>10082139</v>
      </c>
      <c r="D50" s="51" t="s">
        <v>159</v>
      </c>
      <c r="E50" s="50" t="s">
        <v>157</v>
      </c>
      <c r="F50" s="52">
        <v>0.5</v>
      </c>
      <c r="G50" s="53">
        <f>H50/F50</f>
        <v>248.34</v>
      </c>
      <c r="H50" s="54">
        <v>124.17</v>
      </c>
      <c r="I50" s="53">
        <f>H50*1.2</f>
        <v>149</v>
      </c>
      <c r="J50" s="55"/>
    </row>
    <row r="51" spans="1:10" s="24" customFormat="1" ht="21">
      <c r="A51" s="48">
        <v>70</v>
      </c>
      <c r="B51" s="49" t="s">
        <v>160</v>
      </c>
      <c r="C51" s="50">
        <v>50061006</v>
      </c>
      <c r="D51" s="51" t="s">
        <v>161</v>
      </c>
      <c r="E51" s="50" t="s">
        <v>17</v>
      </c>
      <c r="F51" s="52">
        <v>5</v>
      </c>
      <c r="G51" s="53">
        <f>H51/F51</f>
        <v>85</v>
      </c>
      <c r="H51" s="54">
        <v>425</v>
      </c>
      <c r="I51" s="53">
        <f>H51*1.2</f>
        <v>510</v>
      </c>
      <c r="J51" s="55"/>
    </row>
    <row r="52" spans="1:10" s="24" customFormat="1" ht="21">
      <c r="A52" s="48">
        <v>71</v>
      </c>
      <c r="B52" s="49" t="s">
        <v>162</v>
      </c>
      <c r="C52" s="50">
        <v>50061007</v>
      </c>
      <c r="D52" s="51" t="s">
        <v>163</v>
      </c>
      <c r="E52" s="50" t="s">
        <v>17</v>
      </c>
      <c r="F52" s="52">
        <v>5</v>
      </c>
      <c r="G52" s="53">
        <f>H52/F52</f>
        <v>85</v>
      </c>
      <c r="H52" s="54">
        <v>425</v>
      </c>
      <c r="I52" s="53">
        <f>H52*1.2</f>
        <v>510</v>
      </c>
      <c r="J52" s="55"/>
    </row>
    <row r="53" spans="1:11" s="38" customFormat="1" ht="21">
      <c r="A53" s="48">
        <v>72</v>
      </c>
      <c r="B53" s="49" t="s">
        <v>164</v>
      </c>
      <c r="C53" s="50">
        <v>50061008</v>
      </c>
      <c r="D53" s="51" t="s">
        <v>165</v>
      </c>
      <c r="E53" s="50" t="s">
        <v>17</v>
      </c>
      <c r="F53" s="52">
        <v>5</v>
      </c>
      <c r="G53" s="53">
        <f>H53/F53</f>
        <v>85</v>
      </c>
      <c r="H53" s="54">
        <v>425</v>
      </c>
      <c r="I53" s="53">
        <f>H53*1.2</f>
        <v>510</v>
      </c>
      <c r="J53" s="55"/>
      <c r="K53" s="24"/>
    </row>
    <row r="54" spans="1:10" s="24" customFormat="1" ht="21">
      <c r="A54" s="48">
        <v>73</v>
      </c>
      <c r="B54" s="49" t="s">
        <v>166</v>
      </c>
      <c r="C54" s="50">
        <v>50061009</v>
      </c>
      <c r="D54" s="51" t="s">
        <v>167</v>
      </c>
      <c r="E54" s="50" t="s">
        <v>17</v>
      </c>
      <c r="F54" s="52">
        <v>5</v>
      </c>
      <c r="G54" s="53">
        <f>H54/F54</f>
        <v>85</v>
      </c>
      <c r="H54" s="54">
        <v>425</v>
      </c>
      <c r="I54" s="53">
        <f>H54*1.2</f>
        <v>510</v>
      </c>
      <c r="J54" s="55"/>
    </row>
    <row r="55" spans="1:10" s="24" customFormat="1" ht="21">
      <c r="A55" s="48">
        <v>74</v>
      </c>
      <c r="B55" s="49" t="s">
        <v>168</v>
      </c>
      <c r="C55" s="50">
        <v>50061010</v>
      </c>
      <c r="D55" s="51" t="s">
        <v>169</v>
      </c>
      <c r="E55" s="50" t="s">
        <v>17</v>
      </c>
      <c r="F55" s="52">
        <v>5</v>
      </c>
      <c r="G55" s="53">
        <f>H55/F55</f>
        <v>85</v>
      </c>
      <c r="H55" s="54">
        <v>425</v>
      </c>
      <c r="I55" s="53">
        <f>H55*1.2</f>
        <v>510</v>
      </c>
      <c r="J55" s="55"/>
    </row>
    <row r="56" spans="1:10" s="24" customFormat="1" ht="21">
      <c r="A56" s="48">
        <v>75</v>
      </c>
      <c r="B56" s="49" t="s">
        <v>170</v>
      </c>
      <c r="C56" s="50">
        <v>50061011</v>
      </c>
      <c r="D56" s="51" t="s">
        <v>171</v>
      </c>
      <c r="E56" s="50" t="s">
        <v>17</v>
      </c>
      <c r="F56" s="52">
        <v>5</v>
      </c>
      <c r="G56" s="53">
        <f>H56/F56</f>
        <v>85</v>
      </c>
      <c r="H56" s="54">
        <v>425</v>
      </c>
      <c r="I56" s="53">
        <f>H56*1.2</f>
        <v>510</v>
      </c>
      <c r="J56" s="55"/>
    </row>
    <row r="57" spans="1:10" s="24" customFormat="1" ht="21">
      <c r="A57" s="48">
        <v>76</v>
      </c>
      <c r="B57" s="49" t="s">
        <v>172</v>
      </c>
      <c r="C57" s="50">
        <v>50061049</v>
      </c>
      <c r="D57" s="51" t="s">
        <v>173</v>
      </c>
      <c r="E57" s="50" t="s">
        <v>17</v>
      </c>
      <c r="F57" s="52">
        <v>2</v>
      </c>
      <c r="G57" s="53">
        <f>H57/F57</f>
        <v>85</v>
      </c>
      <c r="H57" s="54">
        <v>170</v>
      </c>
      <c r="I57" s="53">
        <f>H57*1.2</f>
        <v>204</v>
      </c>
      <c r="J57" s="55"/>
    </row>
    <row r="58" spans="1:10" s="24" customFormat="1" ht="42">
      <c r="A58" s="48">
        <v>77</v>
      </c>
      <c r="B58" s="49" t="s">
        <v>174</v>
      </c>
      <c r="C58" s="50">
        <v>50060022</v>
      </c>
      <c r="D58" s="51" t="s">
        <v>175</v>
      </c>
      <c r="E58" s="50" t="s">
        <v>17</v>
      </c>
      <c r="F58" s="52">
        <v>24</v>
      </c>
      <c r="G58" s="53">
        <f>H58/F58</f>
        <v>55</v>
      </c>
      <c r="H58" s="54">
        <v>1320</v>
      </c>
      <c r="I58" s="53">
        <f>H58*1.2</f>
        <v>1584</v>
      </c>
      <c r="J58" s="55"/>
    </row>
    <row r="59" spans="1:10" s="24" customFormat="1" ht="42">
      <c r="A59" s="48">
        <v>78</v>
      </c>
      <c r="B59" s="49" t="s">
        <v>176</v>
      </c>
      <c r="C59" s="50">
        <v>50060063</v>
      </c>
      <c r="D59" s="51" t="s">
        <v>177</v>
      </c>
      <c r="E59" s="50" t="s">
        <v>17</v>
      </c>
      <c r="F59" s="52">
        <v>3</v>
      </c>
      <c r="G59" s="53">
        <f>H59/F59</f>
        <v>457.5</v>
      </c>
      <c r="H59" s="54">
        <v>1372.5</v>
      </c>
      <c r="I59" s="53">
        <f>H59*1.2</f>
        <v>1647</v>
      </c>
      <c r="J59" s="55"/>
    </row>
    <row r="60" spans="1:10" s="24" customFormat="1" ht="42">
      <c r="A60" s="48">
        <v>79</v>
      </c>
      <c r="B60" s="49" t="s">
        <v>178</v>
      </c>
      <c r="C60" s="50">
        <v>50060064</v>
      </c>
      <c r="D60" s="51" t="s">
        <v>179</v>
      </c>
      <c r="E60" s="50" t="s">
        <v>17</v>
      </c>
      <c r="F60" s="52">
        <v>9</v>
      </c>
      <c r="G60" s="53">
        <f>H60/F60</f>
        <v>457.5</v>
      </c>
      <c r="H60" s="54">
        <v>4117.5</v>
      </c>
      <c r="I60" s="53">
        <f>H60*1.2</f>
        <v>4941</v>
      </c>
      <c r="J60" s="55"/>
    </row>
    <row r="61" spans="1:10" s="24" customFormat="1" ht="21">
      <c r="A61" s="48">
        <v>80</v>
      </c>
      <c r="B61" s="49" t="s">
        <v>180</v>
      </c>
      <c r="C61" s="50">
        <v>10083044</v>
      </c>
      <c r="D61" s="51" t="s">
        <v>181</v>
      </c>
      <c r="E61" s="50" t="s">
        <v>17</v>
      </c>
      <c r="F61" s="52">
        <v>6</v>
      </c>
      <c r="G61" s="53">
        <f>H61/F61</f>
        <v>62.5</v>
      </c>
      <c r="H61" s="54">
        <v>375</v>
      </c>
      <c r="I61" s="53">
        <f>H61*1.2</f>
        <v>450</v>
      </c>
      <c r="J61" s="55"/>
    </row>
    <row r="62" spans="1:10" s="24" customFormat="1" ht="21">
      <c r="A62" s="48">
        <v>81</v>
      </c>
      <c r="B62" s="49" t="s">
        <v>182</v>
      </c>
      <c r="C62" s="50">
        <v>50066087</v>
      </c>
      <c r="D62" s="51" t="s">
        <v>183</v>
      </c>
      <c r="E62" s="50" t="s">
        <v>17</v>
      </c>
      <c r="F62" s="52">
        <v>20</v>
      </c>
      <c r="G62" s="53">
        <f>H62/F62</f>
        <v>10</v>
      </c>
      <c r="H62" s="54">
        <v>200</v>
      </c>
      <c r="I62" s="53">
        <f>H62*1.2</f>
        <v>240</v>
      </c>
      <c r="J62" s="55"/>
    </row>
    <row r="63" spans="1:10" s="24" customFormat="1" ht="63">
      <c r="A63" s="48">
        <v>82</v>
      </c>
      <c r="B63" s="49" t="s">
        <v>184</v>
      </c>
      <c r="C63" s="50">
        <v>10083685</v>
      </c>
      <c r="D63" s="51" t="s">
        <v>185</v>
      </c>
      <c r="E63" s="50" t="s">
        <v>24</v>
      </c>
      <c r="F63" s="52">
        <v>102</v>
      </c>
      <c r="G63" s="53">
        <f>H63/F63</f>
        <v>2.5</v>
      </c>
      <c r="H63" s="54">
        <v>255</v>
      </c>
      <c r="I63" s="53">
        <f>H63*1.2</f>
        <v>306</v>
      </c>
      <c r="J63" s="55"/>
    </row>
    <row r="64" spans="1:10" s="24" customFormat="1" ht="21">
      <c r="A64" s="48">
        <v>83</v>
      </c>
      <c r="B64" s="49" t="s">
        <v>186</v>
      </c>
      <c r="C64" s="50">
        <v>10083682</v>
      </c>
      <c r="D64" s="51" t="s">
        <v>187</v>
      </c>
      <c r="E64" s="50" t="s">
        <v>24</v>
      </c>
      <c r="F64" s="52">
        <v>122</v>
      </c>
      <c r="G64" s="53">
        <f>H64/F64</f>
        <v>21.67</v>
      </c>
      <c r="H64" s="54">
        <v>2643.33</v>
      </c>
      <c r="I64" s="53">
        <f>H64*1.2</f>
        <v>3172</v>
      </c>
      <c r="J64" s="55"/>
    </row>
    <row r="65" spans="1:10" s="24" customFormat="1" ht="21">
      <c r="A65" s="48">
        <v>84</v>
      </c>
      <c r="B65" s="49" t="s">
        <v>188</v>
      </c>
      <c r="C65" s="50">
        <v>50057144</v>
      </c>
      <c r="D65" s="51" t="s">
        <v>189</v>
      </c>
      <c r="E65" s="50" t="s">
        <v>17</v>
      </c>
      <c r="F65" s="52">
        <v>135</v>
      </c>
      <c r="G65" s="53">
        <f>H65/F65</f>
        <v>91.67</v>
      </c>
      <c r="H65" s="54">
        <v>12375</v>
      </c>
      <c r="I65" s="53">
        <f>H65*1.2</f>
        <v>14850</v>
      </c>
      <c r="J65" s="55"/>
    </row>
    <row r="66" spans="1:10" s="24" customFormat="1" ht="21">
      <c r="A66" s="48">
        <v>85</v>
      </c>
      <c r="B66" s="49" t="s">
        <v>190</v>
      </c>
      <c r="C66" s="50">
        <v>50057142</v>
      </c>
      <c r="D66" s="51" t="s">
        <v>191</v>
      </c>
      <c r="E66" s="50" t="s">
        <v>17</v>
      </c>
      <c r="F66" s="52">
        <v>166</v>
      </c>
      <c r="G66" s="53">
        <f>H66/F66</f>
        <v>4.17</v>
      </c>
      <c r="H66" s="54">
        <v>691.67</v>
      </c>
      <c r="I66" s="53">
        <f>H66*1.2</f>
        <v>830</v>
      </c>
      <c r="J66" s="55"/>
    </row>
    <row r="67" spans="1:10" s="24" customFormat="1" ht="21">
      <c r="A67" s="48">
        <v>86</v>
      </c>
      <c r="B67" s="49" t="s">
        <v>192</v>
      </c>
      <c r="C67" s="50">
        <v>50057143</v>
      </c>
      <c r="D67" s="51" t="s">
        <v>193</v>
      </c>
      <c r="E67" s="50" t="s">
        <v>17</v>
      </c>
      <c r="F67" s="52">
        <v>96</v>
      </c>
      <c r="G67" s="53">
        <f>H67/F67</f>
        <v>13.33</v>
      </c>
      <c r="H67" s="54">
        <v>1280</v>
      </c>
      <c r="I67" s="53">
        <f>H67*1.2</f>
        <v>1536</v>
      </c>
      <c r="J67" s="55"/>
    </row>
    <row r="68" spans="1:10" s="24" customFormat="1" ht="21">
      <c r="A68" s="48">
        <v>87</v>
      </c>
      <c r="B68" s="49" t="s">
        <v>194</v>
      </c>
      <c r="C68" s="50">
        <v>50057402</v>
      </c>
      <c r="D68" s="51" t="s">
        <v>195</v>
      </c>
      <c r="E68" s="50" t="s">
        <v>17</v>
      </c>
      <c r="F68" s="52">
        <v>70</v>
      </c>
      <c r="G68" s="53">
        <f>H68/F68</f>
        <v>2.5</v>
      </c>
      <c r="H68" s="54">
        <v>175</v>
      </c>
      <c r="I68" s="53">
        <f>H68*1.2</f>
        <v>210</v>
      </c>
      <c r="J68" s="55"/>
    </row>
    <row r="69" spans="1:10" s="24" customFormat="1" ht="21">
      <c r="A69" s="48">
        <v>88</v>
      </c>
      <c r="B69" s="49" t="s">
        <v>196</v>
      </c>
      <c r="C69" s="50">
        <v>50057403</v>
      </c>
      <c r="D69" s="51" t="s">
        <v>197</v>
      </c>
      <c r="E69" s="50" t="s">
        <v>17</v>
      </c>
      <c r="F69" s="52">
        <v>50</v>
      </c>
      <c r="G69" s="53">
        <f>H69/F69</f>
        <v>20</v>
      </c>
      <c r="H69" s="54">
        <v>1000</v>
      </c>
      <c r="I69" s="53">
        <f>H69*1.2</f>
        <v>1200</v>
      </c>
      <c r="J69" s="55"/>
    </row>
    <row r="70" spans="1:10" s="24" customFormat="1" ht="21">
      <c r="A70" s="48">
        <v>89</v>
      </c>
      <c r="B70" s="49" t="s">
        <v>198</v>
      </c>
      <c r="C70" s="50">
        <v>50057404</v>
      </c>
      <c r="D70" s="51" t="s">
        <v>199</v>
      </c>
      <c r="E70" s="50" t="s">
        <v>17</v>
      </c>
      <c r="F70" s="52">
        <v>64</v>
      </c>
      <c r="G70" s="53">
        <f>H70/F70</f>
        <v>55.83</v>
      </c>
      <c r="H70" s="54">
        <v>3573.33</v>
      </c>
      <c r="I70" s="53">
        <f>H70*1.2</f>
        <v>4288</v>
      </c>
      <c r="J70" s="55"/>
    </row>
    <row r="71" spans="1:10" s="24" customFormat="1" ht="21">
      <c r="A71" s="48">
        <v>90</v>
      </c>
      <c r="B71" s="49" t="s">
        <v>200</v>
      </c>
      <c r="C71" s="50">
        <v>50057414</v>
      </c>
      <c r="D71" s="51" t="s">
        <v>201</v>
      </c>
      <c r="E71" s="50" t="s">
        <v>17</v>
      </c>
      <c r="F71" s="52">
        <v>124</v>
      </c>
      <c r="G71" s="53">
        <f>H71/F71</f>
        <v>2.5</v>
      </c>
      <c r="H71" s="54">
        <v>310</v>
      </c>
      <c r="I71" s="53">
        <f>H71*1.2</f>
        <v>372</v>
      </c>
      <c r="J71" s="55"/>
    </row>
    <row r="72" spans="1:10" s="24" customFormat="1" ht="21">
      <c r="A72" s="48">
        <v>91</v>
      </c>
      <c r="B72" s="49" t="s">
        <v>202</v>
      </c>
      <c r="C72" s="50">
        <v>50057415</v>
      </c>
      <c r="D72" s="51" t="s">
        <v>203</v>
      </c>
      <c r="E72" s="50" t="s">
        <v>17</v>
      </c>
      <c r="F72" s="52">
        <v>1</v>
      </c>
      <c r="G72" s="53">
        <f>H72/F72</f>
        <v>11.67</v>
      </c>
      <c r="H72" s="54">
        <v>11.67</v>
      </c>
      <c r="I72" s="53">
        <f>H72*1.2</f>
        <v>14</v>
      </c>
      <c r="J72" s="55"/>
    </row>
    <row r="73" spans="1:10" s="24" customFormat="1" ht="21">
      <c r="A73" s="48">
        <v>92</v>
      </c>
      <c r="B73" s="49" t="s">
        <v>204</v>
      </c>
      <c r="C73" s="50">
        <v>50057644</v>
      </c>
      <c r="D73" s="51" t="s">
        <v>205</v>
      </c>
      <c r="E73" s="50" t="s">
        <v>17</v>
      </c>
      <c r="F73" s="52">
        <v>4</v>
      </c>
      <c r="G73" s="53">
        <f>H73/F73</f>
        <v>22.5</v>
      </c>
      <c r="H73" s="54">
        <v>90</v>
      </c>
      <c r="I73" s="53">
        <f>H73*1.2</f>
        <v>108</v>
      </c>
      <c r="J73" s="55"/>
    </row>
    <row r="74" spans="1:10" s="24" customFormat="1" ht="21">
      <c r="A74" s="48">
        <v>93</v>
      </c>
      <c r="B74" s="49" t="s">
        <v>206</v>
      </c>
      <c r="C74" s="50">
        <v>50057792</v>
      </c>
      <c r="D74" s="51" t="s">
        <v>207</v>
      </c>
      <c r="E74" s="50" t="s">
        <v>17</v>
      </c>
      <c r="F74" s="52">
        <v>21</v>
      </c>
      <c r="G74" s="53">
        <f>H74/F74</f>
        <v>41.67</v>
      </c>
      <c r="H74" s="54">
        <v>875</v>
      </c>
      <c r="I74" s="53">
        <f>H74*1.2</f>
        <v>1050</v>
      </c>
      <c r="J74" s="55"/>
    </row>
    <row r="75" spans="1:10" s="24" customFormat="1" ht="21">
      <c r="A75" s="48">
        <v>94</v>
      </c>
      <c r="B75" s="49" t="s">
        <v>208</v>
      </c>
      <c r="C75" s="50">
        <v>50062948</v>
      </c>
      <c r="D75" s="51" t="s">
        <v>209</v>
      </c>
      <c r="E75" s="50" t="s">
        <v>17</v>
      </c>
      <c r="F75" s="52">
        <v>4</v>
      </c>
      <c r="G75" s="53">
        <f>H75/F75</f>
        <v>174.17</v>
      </c>
      <c r="H75" s="54">
        <v>696.67</v>
      </c>
      <c r="I75" s="53">
        <f>H75*1.2</f>
        <v>836</v>
      </c>
      <c r="J75" s="55"/>
    </row>
    <row r="76" spans="1:10" s="24" customFormat="1" ht="63">
      <c r="A76" s="48">
        <v>95</v>
      </c>
      <c r="B76" s="49" t="s">
        <v>210</v>
      </c>
      <c r="C76" s="50">
        <v>50062949</v>
      </c>
      <c r="D76" s="51" t="s">
        <v>211</v>
      </c>
      <c r="E76" s="50" t="s">
        <v>17</v>
      </c>
      <c r="F76" s="52">
        <v>20</v>
      </c>
      <c r="G76" s="53">
        <f>H76/F76</f>
        <v>174.17</v>
      </c>
      <c r="H76" s="54">
        <v>3483.33</v>
      </c>
      <c r="I76" s="53">
        <f>H76*1.2</f>
        <v>4180</v>
      </c>
      <c r="J76" s="55"/>
    </row>
    <row r="77" spans="1:10" s="24" customFormat="1" ht="21">
      <c r="A77" s="48">
        <v>96</v>
      </c>
      <c r="B77" s="49" t="s">
        <v>212</v>
      </c>
      <c r="C77" s="50">
        <v>50058229</v>
      </c>
      <c r="D77" s="51" t="s">
        <v>213</v>
      </c>
      <c r="E77" s="50" t="s">
        <v>17</v>
      </c>
      <c r="F77" s="52">
        <v>24</v>
      </c>
      <c r="G77" s="53">
        <f>H77/F77</f>
        <v>2.5</v>
      </c>
      <c r="H77" s="54">
        <v>60</v>
      </c>
      <c r="I77" s="53">
        <f>H77*1.2</f>
        <v>72</v>
      </c>
      <c r="J77" s="55"/>
    </row>
    <row r="78" spans="1:10" s="24" customFormat="1" ht="21">
      <c r="A78" s="48">
        <v>97</v>
      </c>
      <c r="B78" s="49" t="s">
        <v>214</v>
      </c>
      <c r="C78" s="50">
        <v>50058230</v>
      </c>
      <c r="D78" s="51" t="s">
        <v>215</v>
      </c>
      <c r="E78" s="50" t="s">
        <v>17</v>
      </c>
      <c r="F78" s="52">
        <v>20</v>
      </c>
      <c r="G78" s="53">
        <f>H78/F78</f>
        <v>13.33</v>
      </c>
      <c r="H78" s="54">
        <v>266.67</v>
      </c>
      <c r="I78" s="53">
        <f>H78*1.2</f>
        <v>320</v>
      </c>
      <c r="J78" s="55"/>
    </row>
    <row r="79" spans="1:10" s="24" customFormat="1" ht="21">
      <c r="A79" s="48">
        <v>98</v>
      </c>
      <c r="B79" s="49" t="s">
        <v>216</v>
      </c>
      <c r="C79" s="50">
        <v>50058231</v>
      </c>
      <c r="D79" s="51" t="s">
        <v>217</v>
      </c>
      <c r="E79" s="50" t="s">
        <v>17</v>
      </c>
      <c r="F79" s="52">
        <v>12</v>
      </c>
      <c r="G79" s="53">
        <f>H79/F79</f>
        <v>2.5</v>
      </c>
      <c r="H79" s="54">
        <v>30</v>
      </c>
      <c r="I79" s="53">
        <f>H79*1.2</f>
        <v>36</v>
      </c>
      <c r="J79" s="55"/>
    </row>
    <row r="80" spans="1:10" s="24" customFormat="1" ht="21">
      <c r="A80" s="48">
        <v>99</v>
      </c>
      <c r="B80" s="49" t="s">
        <v>218</v>
      </c>
      <c r="C80" s="50">
        <v>10081315</v>
      </c>
      <c r="D80" s="51" t="s">
        <v>219</v>
      </c>
      <c r="E80" s="50" t="s">
        <v>17</v>
      </c>
      <c r="F80" s="52">
        <v>24</v>
      </c>
      <c r="G80" s="53">
        <f>H80/F80</f>
        <v>27.5</v>
      </c>
      <c r="H80" s="54">
        <v>660</v>
      </c>
      <c r="I80" s="53">
        <f>H80*1.2</f>
        <v>792</v>
      </c>
      <c r="J80" s="55"/>
    </row>
    <row r="81" spans="1:10" s="24" customFormat="1" ht="21">
      <c r="A81" s="48">
        <v>100</v>
      </c>
      <c r="B81" s="49" t="s">
        <v>220</v>
      </c>
      <c r="C81" s="50">
        <v>10081316</v>
      </c>
      <c r="D81" s="51" t="s">
        <v>221</v>
      </c>
      <c r="E81" s="50" t="s">
        <v>17</v>
      </c>
      <c r="F81" s="52">
        <v>16</v>
      </c>
      <c r="G81" s="53">
        <f>H81/F81</f>
        <v>27.5</v>
      </c>
      <c r="H81" s="54">
        <v>440</v>
      </c>
      <c r="I81" s="53">
        <f>H81*1.2</f>
        <v>528</v>
      </c>
      <c r="J81" s="55"/>
    </row>
    <row r="82" spans="1:10" s="24" customFormat="1" ht="21">
      <c r="A82" s="48">
        <v>101</v>
      </c>
      <c r="B82" s="49" t="s">
        <v>222</v>
      </c>
      <c r="C82" s="50">
        <v>10081317</v>
      </c>
      <c r="D82" s="51" t="s">
        <v>223</v>
      </c>
      <c r="E82" s="50" t="s">
        <v>17</v>
      </c>
      <c r="F82" s="52">
        <v>40</v>
      </c>
      <c r="G82" s="53">
        <f>H82/F82</f>
        <v>27.5</v>
      </c>
      <c r="H82" s="54">
        <v>1100</v>
      </c>
      <c r="I82" s="53">
        <f>H82*1.2</f>
        <v>1320</v>
      </c>
      <c r="J82" s="55"/>
    </row>
    <row r="83" spans="1:10" s="24" customFormat="1" ht="21">
      <c r="A83" s="48">
        <v>102</v>
      </c>
      <c r="B83" s="49" t="s">
        <v>224</v>
      </c>
      <c r="C83" s="50">
        <v>60052158</v>
      </c>
      <c r="D83" s="51" t="s">
        <v>225</v>
      </c>
      <c r="E83" s="50" t="s">
        <v>17</v>
      </c>
      <c r="F83" s="52">
        <v>5</v>
      </c>
      <c r="G83" s="53">
        <f>H83/F83</f>
        <v>564.17</v>
      </c>
      <c r="H83" s="54">
        <v>2820.83</v>
      </c>
      <c r="I83" s="53">
        <f>H83*1.2</f>
        <v>3385</v>
      </c>
      <c r="J83" s="55"/>
    </row>
    <row r="84" spans="1:10" s="24" customFormat="1" ht="21">
      <c r="A84" s="48">
        <v>103</v>
      </c>
      <c r="B84" s="49" t="s">
        <v>226</v>
      </c>
      <c r="C84" s="50">
        <v>60052159</v>
      </c>
      <c r="D84" s="51" t="s">
        <v>227</v>
      </c>
      <c r="E84" s="50" t="s">
        <v>17</v>
      </c>
      <c r="F84" s="52">
        <v>3</v>
      </c>
      <c r="G84" s="53">
        <f>H84/F84</f>
        <v>564.17</v>
      </c>
      <c r="H84" s="54">
        <v>1692.5</v>
      </c>
      <c r="I84" s="53">
        <f>H84*1.2</f>
        <v>2031</v>
      </c>
      <c r="J84" s="55"/>
    </row>
    <row r="85" spans="1:10" s="24" customFormat="1" ht="21">
      <c r="A85" s="48">
        <v>104</v>
      </c>
      <c r="B85" s="49" t="s">
        <v>228</v>
      </c>
      <c r="C85" s="50">
        <v>60052160</v>
      </c>
      <c r="D85" s="51" t="s">
        <v>229</v>
      </c>
      <c r="E85" s="50" t="s">
        <v>17</v>
      </c>
      <c r="F85" s="52">
        <v>1</v>
      </c>
      <c r="G85" s="53">
        <f>H85/F85</f>
        <v>564.17</v>
      </c>
      <c r="H85" s="54">
        <v>564.17</v>
      </c>
      <c r="I85" s="53">
        <f>H85*1.2</f>
        <v>677</v>
      </c>
      <c r="J85" s="55"/>
    </row>
    <row r="86" spans="1:10" s="24" customFormat="1" ht="42">
      <c r="A86" s="48">
        <v>105</v>
      </c>
      <c r="B86" s="49" t="s">
        <v>230</v>
      </c>
      <c r="C86" s="50">
        <v>50061970</v>
      </c>
      <c r="D86" s="51" t="s">
        <v>231</v>
      </c>
      <c r="E86" s="50" t="s">
        <v>17</v>
      </c>
      <c r="F86" s="52">
        <v>8</v>
      </c>
      <c r="G86" s="53">
        <f>H86/F86</f>
        <v>4466.67</v>
      </c>
      <c r="H86" s="54">
        <v>35733.33</v>
      </c>
      <c r="I86" s="53">
        <f>H86*1.2</f>
        <v>42880</v>
      </c>
      <c r="J86" s="55"/>
    </row>
    <row r="87" spans="1:10" s="24" customFormat="1" ht="42">
      <c r="A87" s="48">
        <v>106</v>
      </c>
      <c r="B87" s="49" t="s">
        <v>232</v>
      </c>
      <c r="C87" s="50">
        <v>50061971</v>
      </c>
      <c r="D87" s="51" t="s">
        <v>233</v>
      </c>
      <c r="E87" s="50" t="s">
        <v>17</v>
      </c>
      <c r="F87" s="52">
        <v>4</v>
      </c>
      <c r="G87" s="53">
        <f>H87/F87</f>
        <v>4466.67</v>
      </c>
      <c r="H87" s="54">
        <v>17866.67</v>
      </c>
      <c r="I87" s="53">
        <f>H87*1.2</f>
        <v>21440</v>
      </c>
      <c r="J87" s="55"/>
    </row>
    <row r="88" spans="1:10" s="24" customFormat="1" ht="42">
      <c r="A88" s="48">
        <v>107</v>
      </c>
      <c r="B88" s="49" t="s">
        <v>234</v>
      </c>
      <c r="C88" s="50">
        <v>50061972</v>
      </c>
      <c r="D88" s="51" t="s">
        <v>235</v>
      </c>
      <c r="E88" s="50" t="s">
        <v>17</v>
      </c>
      <c r="F88" s="52">
        <v>4</v>
      </c>
      <c r="G88" s="53">
        <f>H88/F88</f>
        <v>4466.67</v>
      </c>
      <c r="H88" s="54">
        <v>17866.67</v>
      </c>
      <c r="I88" s="53">
        <f>H88*1.2</f>
        <v>21440</v>
      </c>
      <c r="J88" s="55"/>
    </row>
    <row r="89" spans="1:11" s="38" customFormat="1" ht="42">
      <c r="A89" s="48">
        <v>108</v>
      </c>
      <c r="B89" s="49" t="s">
        <v>236</v>
      </c>
      <c r="C89" s="50">
        <v>50061973</v>
      </c>
      <c r="D89" s="51" t="s">
        <v>237</v>
      </c>
      <c r="E89" s="50" t="s">
        <v>17</v>
      </c>
      <c r="F89" s="52">
        <v>22</v>
      </c>
      <c r="G89" s="53">
        <f>H89/F89</f>
        <v>4466.67</v>
      </c>
      <c r="H89" s="54">
        <v>98266.67</v>
      </c>
      <c r="I89" s="53">
        <f>H89*1.2</f>
        <v>117920</v>
      </c>
      <c r="J89" s="55"/>
      <c r="K89" s="24"/>
    </row>
    <row r="90" spans="1:11" s="38" customFormat="1" ht="42">
      <c r="A90" s="48">
        <v>109</v>
      </c>
      <c r="B90" s="49" t="s">
        <v>238</v>
      </c>
      <c r="C90" s="50">
        <v>50062242</v>
      </c>
      <c r="D90" s="51" t="s">
        <v>239</v>
      </c>
      <c r="E90" s="50" t="s">
        <v>17</v>
      </c>
      <c r="F90" s="52">
        <v>2</v>
      </c>
      <c r="G90" s="53">
        <f>H90/F90</f>
        <v>1665.84</v>
      </c>
      <c r="H90" s="54">
        <v>3331.67</v>
      </c>
      <c r="I90" s="53">
        <f>H90*1.2</f>
        <v>3998</v>
      </c>
      <c r="J90" s="55"/>
      <c r="K90" s="24"/>
    </row>
    <row r="91" spans="1:10" s="24" customFormat="1" ht="21">
      <c r="A91" s="48">
        <v>110</v>
      </c>
      <c r="B91" s="49" t="s">
        <v>240</v>
      </c>
      <c r="C91" s="50">
        <v>50062599</v>
      </c>
      <c r="D91" s="51" t="s">
        <v>241</v>
      </c>
      <c r="E91" s="50" t="s">
        <v>17</v>
      </c>
      <c r="F91" s="52">
        <v>1</v>
      </c>
      <c r="G91" s="53">
        <f>H91/F91</f>
        <v>2260</v>
      </c>
      <c r="H91" s="54">
        <v>2260</v>
      </c>
      <c r="I91" s="53">
        <f>H91*1.2</f>
        <v>2712</v>
      </c>
      <c r="J91" s="55"/>
    </row>
    <row r="92" spans="1:10" s="24" customFormat="1" ht="21">
      <c r="A92" s="48">
        <v>111</v>
      </c>
      <c r="B92" s="49" t="s">
        <v>242</v>
      </c>
      <c r="C92" s="50">
        <v>50062695</v>
      </c>
      <c r="D92" s="51" t="s">
        <v>243</v>
      </c>
      <c r="E92" s="50" t="s">
        <v>17</v>
      </c>
      <c r="F92" s="52">
        <v>20</v>
      </c>
      <c r="G92" s="53">
        <f>H92/F92</f>
        <v>32.5</v>
      </c>
      <c r="H92" s="54">
        <v>650</v>
      </c>
      <c r="I92" s="53">
        <f>H92*1.2</f>
        <v>780</v>
      </c>
      <c r="J92" s="55"/>
    </row>
    <row r="93" spans="1:10" s="24" customFormat="1" ht="42">
      <c r="A93" s="48">
        <v>112</v>
      </c>
      <c r="B93" s="49" t="s">
        <v>244</v>
      </c>
      <c r="C93" s="50">
        <v>50062699</v>
      </c>
      <c r="D93" s="51" t="s">
        <v>245</v>
      </c>
      <c r="E93" s="50" t="s">
        <v>17</v>
      </c>
      <c r="F93" s="52">
        <v>7</v>
      </c>
      <c r="G93" s="53">
        <f>H93/F93</f>
        <v>32.5</v>
      </c>
      <c r="H93" s="54">
        <v>227.5</v>
      </c>
      <c r="I93" s="53">
        <f>H93*1.2</f>
        <v>273</v>
      </c>
      <c r="J93" s="55"/>
    </row>
    <row r="94" spans="1:10" s="24" customFormat="1" ht="42">
      <c r="A94" s="48">
        <v>113</v>
      </c>
      <c r="B94" s="49" t="s">
        <v>246</v>
      </c>
      <c r="C94" s="50">
        <v>50062700</v>
      </c>
      <c r="D94" s="51" t="s">
        <v>247</v>
      </c>
      <c r="E94" s="50" t="s">
        <v>17</v>
      </c>
      <c r="F94" s="52">
        <v>4</v>
      </c>
      <c r="G94" s="53">
        <f>H94/F94</f>
        <v>32.5</v>
      </c>
      <c r="H94" s="54">
        <v>130</v>
      </c>
      <c r="I94" s="53">
        <f>H94*1.2</f>
        <v>156</v>
      </c>
      <c r="J94" s="55"/>
    </row>
    <row r="95" spans="1:10" s="24" customFormat="1" ht="42">
      <c r="A95" s="48">
        <v>114</v>
      </c>
      <c r="B95" s="49" t="s">
        <v>248</v>
      </c>
      <c r="C95" s="50">
        <v>50062712</v>
      </c>
      <c r="D95" s="51" t="s">
        <v>249</v>
      </c>
      <c r="E95" s="50" t="s">
        <v>17</v>
      </c>
      <c r="F95" s="52">
        <v>1</v>
      </c>
      <c r="G95" s="53">
        <f>H95/F95</f>
        <v>32.5</v>
      </c>
      <c r="H95" s="54">
        <v>32.5</v>
      </c>
      <c r="I95" s="53">
        <f>H95*1.2</f>
        <v>39</v>
      </c>
      <c r="J95" s="55"/>
    </row>
    <row r="96" spans="1:10" s="24" customFormat="1" ht="42">
      <c r="A96" s="48">
        <v>115</v>
      </c>
      <c r="B96" s="49" t="s">
        <v>250</v>
      </c>
      <c r="C96" s="50">
        <v>50062713</v>
      </c>
      <c r="D96" s="51" t="s">
        <v>251</v>
      </c>
      <c r="E96" s="50" t="s">
        <v>17</v>
      </c>
      <c r="F96" s="52">
        <v>1</v>
      </c>
      <c r="G96" s="53">
        <f>H96/F96</f>
        <v>32.5</v>
      </c>
      <c r="H96" s="54">
        <v>32.5</v>
      </c>
      <c r="I96" s="53">
        <f>H96*1.2</f>
        <v>39</v>
      </c>
      <c r="J96" s="55"/>
    </row>
    <row r="97" spans="1:10" s="24" customFormat="1" ht="63">
      <c r="A97" s="48">
        <v>116</v>
      </c>
      <c r="B97" s="49" t="s">
        <v>252</v>
      </c>
      <c r="C97" s="50">
        <v>50062113</v>
      </c>
      <c r="D97" s="51" t="s">
        <v>253</v>
      </c>
      <c r="E97" s="50" t="s">
        <v>17</v>
      </c>
      <c r="F97" s="52">
        <v>3</v>
      </c>
      <c r="G97" s="53">
        <f>H97/F97</f>
        <v>703.33</v>
      </c>
      <c r="H97" s="54">
        <v>2110</v>
      </c>
      <c r="I97" s="53">
        <f>H97*1.2</f>
        <v>2532</v>
      </c>
      <c r="J97" s="55"/>
    </row>
    <row r="98" spans="1:10" s="24" customFormat="1" ht="42">
      <c r="A98" s="48">
        <v>117</v>
      </c>
      <c r="B98" s="49" t="s">
        <v>254</v>
      </c>
      <c r="C98" s="50">
        <v>30014320</v>
      </c>
      <c r="D98" s="51" t="s">
        <v>255</v>
      </c>
      <c r="E98" s="50" t="s">
        <v>17</v>
      </c>
      <c r="F98" s="52">
        <v>11</v>
      </c>
      <c r="G98" s="53">
        <f>H98/F98</f>
        <v>6810.83</v>
      </c>
      <c r="H98" s="54">
        <v>74919.17</v>
      </c>
      <c r="I98" s="53">
        <f>H98*1.2</f>
        <v>89903</v>
      </c>
      <c r="J98" s="55"/>
    </row>
    <row r="99" spans="1:10" s="39" customFormat="1" ht="63">
      <c r="A99" s="48">
        <v>118</v>
      </c>
      <c r="B99" s="49" t="s">
        <v>256</v>
      </c>
      <c r="C99" s="50">
        <v>30014393</v>
      </c>
      <c r="D99" s="51" t="s">
        <v>257</v>
      </c>
      <c r="E99" s="50" t="s">
        <v>17</v>
      </c>
      <c r="F99" s="52">
        <v>1</v>
      </c>
      <c r="G99" s="53">
        <f>H99/F99</f>
        <v>8930</v>
      </c>
      <c r="H99" s="54">
        <v>8930</v>
      </c>
      <c r="I99" s="53">
        <f>H99*1.2</f>
        <v>10716</v>
      </c>
      <c r="J99" s="56"/>
    </row>
    <row r="100" spans="1:10" s="24" customFormat="1" ht="42">
      <c r="A100" s="48">
        <v>119</v>
      </c>
      <c r="B100" s="49" t="s">
        <v>258</v>
      </c>
      <c r="C100" s="50">
        <v>50061779</v>
      </c>
      <c r="D100" s="51" t="s">
        <v>259</v>
      </c>
      <c r="E100" s="50" t="s">
        <v>17</v>
      </c>
      <c r="F100" s="52">
        <v>1</v>
      </c>
      <c r="G100" s="53">
        <f>H100/F100</f>
        <v>853.33</v>
      </c>
      <c r="H100" s="54">
        <v>853.33</v>
      </c>
      <c r="I100" s="53">
        <f>H100*1.2</f>
        <v>1024</v>
      </c>
      <c r="J100" s="55"/>
    </row>
    <row r="101" spans="1:10" s="24" customFormat="1" ht="42">
      <c r="A101" s="48">
        <v>120</v>
      </c>
      <c r="B101" s="49" t="s">
        <v>260</v>
      </c>
      <c r="C101" s="50">
        <v>10084196</v>
      </c>
      <c r="D101" s="51" t="s">
        <v>261</v>
      </c>
      <c r="E101" s="50" t="s">
        <v>17</v>
      </c>
      <c r="F101" s="52">
        <v>40</v>
      </c>
      <c r="G101" s="53">
        <f>H101/F101</f>
        <v>691.67</v>
      </c>
      <c r="H101" s="54">
        <v>27666.67</v>
      </c>
      <c r="I101" s="53">
        <f>H101*1.2</f>
        <v>33200</v>
      </c>
      <c r="J101" s="55"/>
    </row>
    <row r="102" spans="1:10" s="24" customFormat="1" ht="42">
      <c r="A102" s="48">
        <v>121</v>
      </c>
      <c r="B102" s="49" t="s">
        <v>262</v>
      </c>
      <c r="C102" s="50">
        <v>10084482</v>
      </c>
      <c r="D102" s="51" t="s">
        <v>263</v>
      </c>
      <c r="E102" s="50" t="s">
        <v>17</v>
      </c>
      <c r="F102" s="52">
        <v>5</v>
      </c>
      <c r="G102" s="53">
        <f>H102/F102</f>
        <v>4083.33</v>
      </c>
      <c r="H102" s="54">
        <v>20416.67</v>
      </c>
      <c r="I102" s="53">
        <f>H102*1.2</f>
        <v>24500</v>
      </c>
      <c r="J102" s="55"/>
    </row>
    <row r="103" spans="1:10" s="24" customFormat="1" ht="42">
      <c r="A103" s="48">
        <v>122</v>
      </c>
      <c r="B103" s="49" t="s">
        <v>264</v>
      </c>
      <c r="C103" s="50">
        <v>50062408</v>
      </c>
      <c r="D103" s="51" t="s">
        <v>265</v>
      </c>
      <c r="E103" s="50" t="s">
        <v>17</v>
      </c>
      <c r="F103" s="52">
        <v>8</v>
      </c>
      <c r="G103" s="53">
        <f>H103/F103</f>
        <v>4891.67</v>
      </c>
      <c r="H103" s="54">
        <v>39133.33</v>
      </c>
      <c r="I103" s="53">
        <f>H103*1.2</f>
        <v>46960</v>
      </c>
      <c r="J103" s="55"/>
    </row>
    <row r="104" spans="1:10" s="24" customFormat="1" ht="21">
      <c r="A104" s="48">
        <v>123</v>
      </c>
      <c r="B104" s="49" t="s">
        <v>266</v>
      </c>
      <c r="C104" s="50">
        <v>50062409</v>
      </c>
      <c r="D104" s="51" t="s">
        <v>267</v>
      </c>
      <c r="E104" s="50" t="s">
        <v>17</v>
      </c>
      <c r="F104" s="52">
        <v>4</v>
      </c>
      <c r="G104" s="53">
        <f>H104/F104</f>
        <v>4891.67</v>
      </c>
      <c r="H104" s="54">
        <v>19566.67</v>
      </c>
      <c r="I104" s="53">
        <f>H104*1.2</f>
        <v>23480</v>
      </c>
      <c r="J104" s="55"/>
    </row>
    <row r="105" spans="1:10" s="24" customFormat="1" ht="42">
      <c r="A105" s="48">
        <v>124</v>
      </c>
      <c r="B105" s="49" t="s">
        <v>268</v>
      </c>
      <c r="C105" s="50">
        <v>50061777</v>
      </c>
      <c r="D105" s="51" t="s">
        <v>269</v>
      </c>
      <c r="E105" s="50" t="s">
        <v>17</v>
      </c>
      <c r="F105" s="52">
        <v>6</v>
      </c>
      <c r="G105" s="53">
        <f>H105/F105</f>
        <v>300</v>
      </c>
      <c r="H105" s="54">
        <v>1800</v>
      </c>
      <c r="I105" s="53">
        <f>H105*1.2</f>
        <v>2160</v>
      </c>
      <c r="J105" s="55"/>
    </row>
    <row r="106" spans="1:10" s="24" customFormat="1" ht="42">
      <c r="A106" s="48">
        <v>125</v>
      </c>
      <c r="B106" s="49" t="s">
        <v>270</v>
      </c>
      <c r="C106" s="50">
        <v>10084200</v>
      </c>
      <c r="D106" s="51" t="s">
        <v>271</v>
      </c>
      <c r="E106" s="50" t="s">
        <v>17</v>
      </c>
      <c r="F106" s="52">
        <v>1</v>
      </c>
      <c r="G106" s="53">
        <f>H106/F106</f>
        <v>550</v>
      </c>
      <c r="H106" s="54">
        <v>550</v>
      </c>
      <c r="I106" s="53">
        <f>H106*1.2</f>
        <v>660</v>
      </c>
      <c r="J106" s="55"/>
    </row>
    <row r="107" spans="1:10" s="24" customFormat="1" ht="21">
      <c r="A107" s="48">
        <v>126</v>
      </c>
      <c r="B107" s="49" t="s">
        <v>272</v>
      </c>
      <c r="C107" s="50">
        <v>10079009</v>
      </c>
      <c r="D107" s="51" t="s">
        <v>273</v>
      </c>
      <c r="E107" s="50" t="s">
        <v>17</v>
      </c>
      <c r="F107" s="52">
        <v>2</v>
      </c>
      <c r="G107" s="53">
        <f>H107/F107</f>
        <v>862.5</v>
      </c>
      <c r="H107" s="54">
        <v>1725</v>
      </c>
      <c r="I107" s="53">
        <f>H107*1.2</f>
        <v>2070</v>
      </c>
      <c r="J107" s="55"/>
    </row>
    <row r="108" spans="1:10" s="24" customFormat="1" ht="21">
      <c r="A108" s="48">
        <v>127</v>
      </c>
      <c r="B108" s="49" t="s">
        <v>272</v>
      </c>
      <c r="C108" s="50">
        <v>10079009</v>
      </c>
      <c r="D108" s="51" t="s">
        <v>274</v>
      </c>
      <c r="E108" s="50" t="s">
        <v>17</v>
      </c>
      <c r="F108" s="52">
        <v>6</v>
      </c>
      <c r="G108" s="53">
        <f>H108/F108</f>
        <v>862.5</v>
      </c>
      <c r="H108" s="54">
        <v>5175</v>
      </c>
      <c r="I108" s="53">
        <f>H108*1.2</f>
        <v>6210</v>
      </c>
      <c r="J108" s="55"/>
    </row>
    <row r="109" spans="1:10" s="24" customFormat="1" ht="21">
      <c r="A109" s="48">
        <v>128</v>
      </c>
      <c r="B109" s="49" t="s">
        <v>275</v>
      </c>
      <c r="C109" s="50">
        <v>10086891</v>
      </c>
      <c r="D109" s="51" t="s">
        <v>276</v>
      </c>
      <c r="E109" s="50" t="s">
        <v>17</v>
      </c>
      <c r="F109" s="52">
        <v>2</v>
      </c>
      <c r="G109" s="53">
        <f>H109/F109</f>
        <v>550</v>
      </c>
      <c r="H109" s="54">
        <v>1100</v>
      </c>
      <c r="I109" s="53">
        <f>H109*1.2</f>
        <v>1320</v>
      </c>
      <c r="J109" s="55"/>
    </row>
    <row r="110" spans="1:10" s="24" customFormat="1" ht="21">
      <c r="A110" s="48">
        <v>129</v>
      </c>
      <c r="B110" s="49" t="s">
        <v>275</v>
      </c>
      <c r="C110" s="50">
        <v>10086891</v>
      </c>
      <c r="D110" s="51" t="s">
        <v>277</v>
      </c>
      <c r="E110" s="50" t="s">
        <v>17</v>
      </c>
      <c r="F110" s="52">
        <v>4</v>
      </c>
      <c r="G110" s="53">
        <f>H110/F110</f>
        <v>550</v>
      </c>
      <c r="H110" s="54">
        <v>2200</v>
      </c>
      <c r="I110" s="53">
        <f>H110*1.2</f>
        <v>2640</v>
      </c>
      <c r="J110" s="55"/>
    </row>
    <row r="111" spans="1:10" s="24" customFormat="1" ht="21">
      <c r="A111" s="48">
        <v>130</v>
      </c>
      <c r="B111" s="49" t="s">
        <v>275</v>
      </c>
      <c r="C111" s="50">
        <v>10086891</v>
      </c>
      <c r="D111" s="51" t="s">
        <v>278</v>
      </c>
      <c r="E111" s="50" t="s">
        <v>17</v>
      </c>
      <c r="F111" s="52">
        <v>4</v>
      </c>
      <c r="G111" s="53">
        <f>H111/F111</f>
        <v>550</v>
      </c>
      <c r="H111" s="54">
        <v>2200</v>
      </c>
      <c r="I111" s="53">
        <f>H111*1.2</f>
        <v>2640</v>
      </c>
      <c r="J111" s="55"/>
    </row>
    <row r="112" spans="1:10" s="24" customFormat="1" ht="42">
      <c r="A112" s="48">
        <v>131</v>
      </c>
      <c r="B112" s="49" t="s">
        <v>279</v>
      </c>
      <c r="C112" s="50">
        <v>10084467</v>
      </c>
      <c r="D112" s="51" t="s">
        <v>280</v>
      </c>
      <c r="E112" s="50" t="s">
        <v>17</v>
      </c>
      <c r="F112" s="52">
        <v>2</v>
      </c>
      <c r="G112" s="53">
        <f>H112/F112</f>
        <v>194.17</v>
      </c>
      <c r="H112" s="54">
        <v>388.33</v>
      </c>
      <c r="I112" s="53">
        <f>H112*1.2</f>
        <v>466</v>
      </c>
      <c r="J112" s="55"/>
    </row>
    <row r="113" spans="1:10" s="24" customFormat="1" ht="21">
      <c r="A113" s="48">
        <v>132</v>
      </c>
      <c r="B113" s="49" t="s">
        <v>281</v>
      </c>
      <c r="C113" s="50">
        <v>10084474</v>
      </c>
      <c r="D113" s="51" t="s">
        <v>282</v>
      </c>
      <c r="E113" s="50" t="s">
        <v>17</v>
      </c>
      <c r="F113" s="52">
        <v>1</v>
      </c>
      <c r="G113" s="53">
        <f>H113/F113</f>
        <v>454.17</v>
      </c>
      <c r="H113" s="54">
        <v>454.17</v>
      </c>
      <c r="I113" s="53">
        <f>H113*1.2</f>
        <v>545</v>
      </c>
      <c r="J113" s="55"/>
    </row>
    <row r="114" spans="1:10" s="24" customFormat="1" ht="21">
      <c r="A114" s="48">
        <v>133</v>
      </c>
      <c r="B114" s="49" t="s">
        <v>283</v>
      </c>
      <c r="C114" s="50">
        <v>50062505</v>
      </c>
      <c r="D114" s="51" t="s">
        <v>284</v>
      </c>
      <c r="E114" s="50" t="s">
        <v>17</v>
      </c>
      <c r="F114" s="52">
        <v>2</v>
      </c>
      <c r="G114" s="53">
        <f>H114/F114</f>
        <v>1714.17</v>
      </c>
      <c r="H114" s="54">
        <v>3428.33</v>
      </c>
      <c r="I114" s="53">
        <f>H114*1.2</f>
        <v>4114</v>
      </c>
      <c r="J114" s="55"/>
    </row>
    <row r="115" spans="1:10" s="24" customFormat="1" ht="42">
      <c r="A115" s="48">
        <v>134</v>
      </c>
      <c r="B115" s="49" t="s">
        <v>285</v>
      </c>
      <c r="C115" s="50">
        <v>50062118</v>
      </c>
      <c r="D115" s="51" t="s">
        <v>286</v>
      </c>
      <c r="E115" s="50" t="s">
        <v>17</v>
      </c>
      <c r="F115" s="52">
        <v>5</v>
      </c>
      <c r="G115" s="53">
        <f>H115/F115</f>
        <v>4.17</v>
      </c>
      <c r="H115" s="54">
        <v>20.83</v>
      </c>
      <c r="I115" s="53">
        <f>H115*1.2</f>
        <v>25</v>
      </c>
      <c r="J115" s="55"/>
    </row>
    <row r="116" spans="1:10" s="24" customFormat="1" ht="21">
      <c r="A116" s="48">
        <v>135</v>
      </c>
      <c r="B116" s="49" t="s">
        <v>287</v>
      </c>
      <c r="C116" s="50">
        <v>50062254</v>
      </c>
      <c r="D116" s="51" t="s">
        <v>288</v>
      </c>
      <c r="E116" s="50" t="s">
        <v>17</v>
      </c>
      <c r="F116" s="52">
        <v>8</v>
      </c>
      <c r="G116" s="53">
        <f>H116/F116</f>
        <v>2416.67</v>
      </c>
      <c r="H116" s="54">
        <v>19333.33</v>
      </c>
      <c r="I116" s="53">
        <f>H116*1.2</f>
        <v>23200</v>
      </c>
      <c r="J116" s="55"/>
    </row>
    <row r="117" spans="1:10" s="24" customFormat="1" ht="63">
      <c r="A117" s="48">
        <v>136</v>
      </c>
      <c r="B117" s="49" t="s">
        <v>289</v>
      </c>
      <c r="C117" s="50">
        <v>10084442</v>
      </c>
      <c r="D117" s="51" t="s">
        <v>290</v>
      </c>
      <c r="E117" s="50" t="s">
        <v>17</v>
      </c>
      <c r="F117" s="52">
        <v>107</v>
      </c>
      <c r="G117" s="53">
        <f>H117/F117</f>
        <v>368.33</v>
      </c>
      <c r="H117" s="54">
        <v>39411.67</v>
      </c>
      <c r="I117" s="53">
        <f>H117*1.2</f>
        <v>47294</v>
      </c>
      <c r="J117" s="55"/>
    </row>
    <row r="118" spans="1:10" s="24" customFormat="1" ht="42">
      <c r="A118" s="48">
        <v>137</v>
      </c>
      <c r="B118" s="49" t="s">
        <v>291</v>
      </c>
      <c r="C118" s="50">
        <v>10084448</v>
      </c>
      <c r="D118" s="51" t="s">
        <v>292</v>
      </c>
      <c r="E118" s="50" t="s">
        <v>17</v>
      </c>
      <c r="F118" s="52">
        <v>2</v>
      </c>
      <c r="G118" s="53">
        <f>H118/F118</f>
        <v>628.34</v>
      </c>
      <c r="H118" s="54">
        <v>1256.67</v>
      </c>
      <c r="I118" s="53">
        <f>H118*1.2</f>
        <v>1508</v>
      </c>
      <c r="J118" s="55"/>
    </row>
    <row r="119" spans="1:10" s="24" customFormat="1" ht="42">
      <c r="A119" s="48">
        <v>138</v>
      </c>
      <c r="B119" s="49" t="s">
        <v>293</v>
      </c>
      <c r="C119" s="50">
        <v>30014371</v>
      </c>
      <c r="D119" s="51" t="s">
        <v>294</v>
      </c>
      <c r="E119" s="50" t="s">
        <v>47</v>
      </c>
      <c r="F119" s="52">
        <v>2</v>
      </c>
      <c r="G119" s="53">
        <f>H119/F119</f>
        <v>292770</v>
      </c>
      <c r="H119" s="54">
        <v>585540</v>
      </c>
      <c r="I119" s="53">
        <f>H119*1.2</f>
        <v>702648</v>
      </c>
      <c r="J119" s="55"/>
    </row>
    <row r="120" spans="1:10" s="24" customFormat="1" ht="21">
      <c r="A120" s="48">
        <v>139</v>
      </c>
      <c r="B120" s="49" t="s">
        <v>295</v>
      </c>
      <c r="C120" s="50">
        <v>10087775</v>
      </c>
      <c r="D120" s="51" t="s">
        <v>296</v>
      </c>
      <c r="E120" s="50" t="s">
        <v>17</v>
      </c>
      <c r="F120" s="52">
        <v>15</v>
      </c>
      <c r="G120" s="53">
        <f>H120/F120</f>
        <v>200</v>
      </c>
      <c r="H120" s="54">
        <v>3000</v>
      </c>
      <c r="I120" s="53">
        <f>H120*1.2</f>
        <v>3600</v>
      </c>
      <c r="J120" s="55"/>
    </row>
    <row r="121" spans="1:10" s="24" customFormat="1" ht="42">
      <c r="A121" s="48">
        <v>140</v>
      </c>
      <c r="B121" s="49" t="s">
        <v>297</v>
      </c>
      <c r="C121" s="50">
        <v>50063615</v>
      </c>
      <c r="D121" s="51" t="s">
        <v>298</v>
      </c>
      <c r="E121" s="50" t="s">
        <v>17</v>
      </c>
      <c r="F121" s="52">
        <v>155</v>
      </c>
      <c r="G121" s="53">
        <f>H121/F121</f>
        <v>85.83</v>
      </c>
      <c r="H121" s="54">
        <v>13304.17</v>
      </c>
      <c r="I121" s="53">
        <f>H121*1.2</f>
        <v>15965</v>
      </c>
      <c r="J121" s="55"/>
    </row>
    <row r="122" spans="1:10" s="24" customFormat="1" ht="21">
      <c r="A122" s="48">
        <v>141</v>
      </c>
      <c r="B122" s="49" t="s">
        <v>299</v>
      </c>
      <c r="C122" s="50">
        <v>50064096</v>
      </c>
      <c r="D122" s="51" t="s">
        <v>300</v>
      </c>
      <c r="E122" s="50" t="s">
        <v>17</v>
      </c>
      <c r="F122" s="52">
        <v>2</v>
      </c>
      <c r="G122" s="53">
        <f>H122/F122</f>
        <v>1399.17</v>
      </c>
      <c r="H122" s="54">
        <v>2798.33</v>
      </c>
      <c r="I122" s="53">
        <f>H122*1.2</f>
        <v>3358</v>
      </c>
      <c r="J122" s="55"/>
    </row>
    <row r="123" spans="1:10" s="24" customFormat="1" ht="21">
      <c r="A123" s="48">
        <v>142</v>
      </c>
      <c r="B123" s="49" t="s">
        <v>301</v>
      </c>
      <c r="C123" s="50">
        <v>60052383</v>
      </c>
      <c r="D123" s="51" t="s">
        <v>302</v>
      </c>
      <c r="E123" s="50" t="s">
        <v>17</v>
      </c>
      <c r="F123" s="52">
        <v>2</v>
      </c>
      <c r="G123" s="53">
        <f>H123/F123</f>
        <v>2979.17</v>
      </c>
      <c r="H123" s="54">
        <v>5958.33</v>
      </c>
      <c r="I123" s="53">
        <f>H123*1.2</f>
        <v>7150</v>
      </c>
      <c r="J123" s="55"/>
    </row>
    <row r="124" spans="1:10" s="24" customFormat="1" ht="21">
      <c r="A124" s="48">
        <v>143</v>
      </c>
      <c r="B124" s="49" t="s">
        <v>303</v>
      </c>
      <c r="C124" s="50">
        <v>50065803</v>
      </c>
      <c r="D124" s="51" t="s">
        <v>304</v>
      </c>
      <c r="E124" s="50" t="s">
        <v>47</v>
      </c>
      <c r="F124" s="52">
        <v>1</v>
      </c>
      <c r="G124" s="53">
        <f>H124/F124</f>
        <v>3751.67</v>
      </c>
      <c r="H124" s="54">
        <v>3751.67</v>
      </c>
      <c r="I124" s="53">
        <f>H124*1.2</f>
        <v>4502</v>
      </c>
      <c r="J124" s="55"/>
    </row>
    <row r="125" spans="1:10" s="24" customFormat="1" ht="21">
      <c r="A125" s="48">
        <v>144</v>
      </c>
      <c r="B125" s="49" t="s">
        <v>305</v>
      </c>
      <c r="C125" s="50">
        <v>10083767</v>
      </c>
      <c r="D125" s="51" t="s">
        <v>306</v>
      </c>
      <c r="E125" s="50" t="s">
        <v>17</v>
      </c>
      <c r="F125" s="52">
        <v>10</v>
      </c>
      <c r="G125" s="53">
        <f>H125/F125</f>
        <v>11.67</v>
      </c>
      <c r="H125" s="54">
        <v>116.67</v>
      </c>
      <c r="I125" s="53">
        <f>H125*1.2</f>
        <v>140</v>
      </c>
      <c r="J125" s="55"/>
    </row>
    <row r="126" spans="1:10" s="24" customFormat="1" ht="21">
      <c r="A126" s="48">
        <v>145</v>
      </c>
      <c r="B126" s="49" t="s">
        <v>307</v>
      </c>
      <c r="C126" s="50">
        <v>10083774</v>
      </c>
      <c r="D126" s="51" t="s">
        <v>308</v>
      </c>
      <c r="E126" s="50" t="s">
        <v>17</v>
      </c>
      <c r="F126" s="52">
        <v>10</v>
      </c>
      <c r="G126" s="53">
        <f>H126/F126</f>
        <v>17.5</v>
      </c>
      <c r="H126" s="54">
        <v>175</v>
      </c>
      <c r="I126" s="53">
        <f>H126*1.2</f>
        <v>210</v>
      </c>
      <c r="J126" s="55"/>
    </row>
    <row r="127" spans="1:10" s="24" customFormat="1" ht="21">
      <c r="A127" s="48">
        <v>146</v>
      </c>
      <c r="B127" s="49" t="s">
        <v>309</v>
      </c>
      <c r="C127" s="50">
        <v>10085661</v>
      </c>
      <c r="D127" s="51" t="s">
        <v>310</v>
      </c>
      <c r="E127" s="50" t="s">
        <v>99</v>
      </c>
      <c r="F127" s="52">
        <v>2</v>
      </c>
      <c r="G127" s="53">
        <f>H127/F127</f>
        <v>2416.67</v>
      </c>
      <c r="H127" s="54">
        <v>4833.33</v>
      </c>
      <c r="I127" s="53">
        <f>H127*1.2</f>
        <v>5800</v>
      </c>
      <c r="J127" s="55"/>
    </row>
    <row r="128" spans="1:10" s="24" customFormat="1" ht="21">
      <c r="A128" s="48">
        <v>147</v>
      </c>
      <c r="B128" s="49" t="s">
        <v>309</v>
      </c>
      <c r="C128" s="50">
        <v>10085661</v>
      </c>
      <c r="D128" s="51" t="s">
        <v>311</v>
      </c>
      <c r="E128" s="50" t="s">
        <v>99</v>
      </c>
      <c r="F128" s="52">
        <v>5.35</v>
      </c>
      <c r="G128" s="53">
        <f>H128/F128</f>
        <v>2418.47</v>
      </c>
      <c r="H128" s="54">
        <v>12938.83</v>
      </c>
      <c r="I128" s="53">
        <f>H128*1.2</f>
        <v>15526.6</v>
      </c>
      <c r="J128" s="55"/>
    </row>
    <row r="129" spans="1:10" s="24" customFormat="1" ht="21">
      <c r="A129" s="48">
        <v>148</v>
      </c>
      <c r="B129" s="49" t="s">
        <v>312</v>
      </c>
      <c r="C129" s="50">
        <v>80010203</v>
      </c>
      <c r="D129" s="51" t="s">
        <v>313</v>
      </c>
      <c r="E129" s="50" t="s">
        <v>17</v>
      </c>
      <c r="F129" s="52">
        <v>3</v>
      </c>
      <c r="G129" s="53">
        <f>H129/F129</f>
        <v>19.17</v>
      </c>
      <c r="H129" s="54">
        <v>57.5</v>
      </c>
      <c r="I129" s="53">
        <f>H129*1.2</f>
        <v>69</v>
      </c>
      <c r="J129" s="55"/>
    </row>
    <row r="130" spans="1:10" s="24" customFormat="1" ht="21">
      <c r="A130" s="48">
        <v>149</v>
      </c>
      <c r="B130" s="49" t="s">
        <v>314</v>
      </c>
      <c r="C130" s="50">
        <v>50061590</v>
      </c>
      <c r="D130" s="51" t="s">
        <v>315</v>
      </c>
      <c r="E130" s="50" t="s">
        <v>17</v>
      </c>
      <c r="F130" s="52">
        <v>5</v>
      </c>
      <c r="G130" s="53">
        <f>H130/F130</f>
        <v>166.67</v>
      </c>
      <c r="H130" s="54">
        <v>833.33</v>
      </c>
      <c r="I130" s="53">
        <f>H130*1.2</f>
        <v>1000</v>
      </c>
      <c r="J130" s="55"/>
    </row>
    <row r="131" spans="1:10" s="24" customFormat="1" ht="21">
      <c r="A131" s="48">
        <v>150</v>
      </c>
      <c r="B131" s="49" t="s">
        <v>316</v>
      </c>
      <c r="C131" s="50">
        <v>50061595</v>
      </c>
      <c r="D131" s="51" t="s">
        <v>317</v>
      </c>
      <c r="E131" s="50" t="s">
        <v>17</v>
      </c>
      <c r="F131" s="52">
        <v>40</v>
      </c>
      <c r="G131" s="53">
        <f>H131/F131</f>
        <v>5</v>
      </c>
      <c r="H131" s="54">
        <v>200</v>
      </c>
      <c r="I131" s="53">
        <f>H131*1.2</f>
        <v>240</v>
      </c>
      <c r="J131" s="55"/>
    </row>
    <row r="132" spans="1:10" s="24" customFormat="1" ht="21">
      <c r="A132" s="48">
        <v>151</v>
      </c>
      <c r="B132" s="49" t="s">
        <v>318</v>
      </c>
      <c r="C132" s="50">
        <v>50061598</v>
      </c>
      <c r="D132" s="51" t="s">
        <v>319</v>
      </c>
      <c r="E132" s="50" t="s">
        <v>17</v>
      </c>
      <c r="F132" s="52">
        <v>15</v>
      </c>
      <c r="G132" s="53">
        <f>H132/F132</f>
        <v>15.83</v>
      </c>
      <c r="H132" s="54">
        <v>237.5</v>
      </c>
      <c r="I132" s="53">
        <f>H132*1.2</f>
        <v>285</v>
      </c>
      <c r="J132" s="55"/>
    </row>
    <row r="133" spans="1:10" s="24" customFormat="1" ht="21">
      <c r="A133" s="48">
        <v>152</v>
      </c>
      <c r="B133" s="49" t="s">
        <v>320</v>
      </c>
      <c r="C133" s="50">
        <v>50061599</v>
      </c>
      <c r="D133" s="51" t="s">
        <v>321</v>
      </c>
      <c r="E133" s="50" t="s">
        <v>17</v>
      </c>
      <c r="F133" s="52">
        <v>25</v>
      </c>
      <c r="G133" s="53">
        <f>H133/F133</f>
        <v>3.33</v>
      </c>
      <c r="H133" s="54">
        <v>83.33</v>
      </c>
      <c r="I133" s="53">
        <f>H133*1.2</f>
        <v>100</v>
      </c>
      <c r="J133" s="55"/>
    </row>
    <row r="134" spans="1:10" s="24" customFormat="1" ht="42">
      <c r="A134" s="48">
        <v>153</v>
      </c>
      <c r="B134" s="49" t="s">
        <v>322</v>
      </c>
      <c r="C134" s="50">
        <v>30014473</v>
      </c>
      <c r="D134" s="51" t="s">
        <v>323</v>
      </c>
      <c r="E134" s="50" t="s">
        <v>17</v>
      </c>
      <c r="F134" s="52">
        <v>17</v>
      </c>
      <c r="G134" s="53">
        <f>H134/F134</f>
        <v>4366.67</v>
      </c>
      <c r="H134" s="54">
        <v>74233.33</v>
      </c>
      <c r="I134" s="53">
        <f>H134*1.2</f>
        <v>89080</v>
      </c>
      <c r="J134" s="55"/>
    </row>
    <row r="135" spans="1:10" s="24" customFormat="1" ht="42">
      <c r="A135" s="48">
        <v>154</v>
      </c>
      <c r="B135" s="49" t="s">
        <v>324</v>
      </c>
      <c r="C135" s="50">
        <v>30014472</v>
      </c>
      <c r="D135" s="51" t="s">
        <v>325</v>
      </c>
      <c r="E135" s="50" t="s">
        <v>17</v>
      </c>
      <c r="F135" s="52">
        <v>3</v>
      </c>
      <c r="G135" s="53">
        <f>H135/F135</f>
        <v>4366.67</v>
      </c>
      <c r="H135" s="54">
        <v>13100</v>
      </c>
      <c r="I135" s="53">
        <f>H135*1.2</f>
        <v>15720</v>
      </c>
      <c r="J135" s="55"/>
    </row>
    <row r="136" spans="1:10" s="24" customFormat="1" ht="21">
      <c r="A136" s="48">
        <v>155</v>
      </c>
      <c r="B136" s="49" t="s">
        <v>326</v>
      </c>
      <c r="C136" s="50">
        <v>60051555</v>
      </c>
      <c r="D136" s="51" t="s">
        <v>327</v>
      </c>
      <c r="E136" s="50" t="s">
        <v>17</v>
      </c>
      <c r="F136" s="52">
        <v>2</v>
      </c>
      <c r="G136" s="53">
        <f>H136/F136</f>
        <v>11343.34</v>
      </c>
      <c r="H136" s="54">
        <v>22686.67</v>
      </c>
      <c r="I136" s="53">
        <f>H136*1.2</f>
        <v>27224</v>
      </c>
      <c r="J136" s="55"/>
    </row>
    <row r="137" spans="1:10" s="24" customFormat="1" ht="42">
      <c r="A137" s="48">
        <v>156</v>
      </c>
      <c r="B137" s="49" t="s">
        <v>328</v>
      </c>
      <c r="C137" s="50">
        <v>50061077</v>
      </c>
      <c r="D137" s="51" t="s">
        <v>329</v>
      </c>
      <c r="E137" s="50" t="s">
        <v>17</v>
      </c>
      <c r="F137" s="52">
        <v>3</v>
      </c>
      <c r="G137" s="53">
        <f>H137/F137</f>
        <v>46.67</v>
      </c>
      <c r="H137" s="54">
        <v>140</v>
      </c>
      <c r="I137" s="53">
        <f>H137*1.2</f>
        <v>168</v>
      </c>
      <c r="J137" s="55"/>
    </row>
    <row r="138" spans="1:10" s="24" customFormat="1" ht="42">
      <c r="A138" s="48">
        <v>157</v>
      </c>
      <c r="B138" s="49" t="s">
        <v>330</v>
      </c>
      <c r="C138" s="50">
        <v>10084469</v>
      </c>
      <c r="D138" s="51" t="s">
        <v>331</v>
      </c>
      <c r="E138" s="50" t="s">
        <v>17</v>
      </c>
      <c r="F138" s="52">
        <v>1</v>
      </c>
      <c r="G138" s="53">
        <f>H138/F138</f>
        <v>454.17</v>
      </c>
      <c r="H138" s="54">
        <v>454.17</v>
      </c>
      <c r="I138" s="53">
        <f>H138*1.2</f>
        <v>545</v>
      </c>
      <c r="J138" s="55"/>
    </row>
    <row r="139" spans="1:10" s="24" customFormat="1" ht="21">
      <c r="A139" s="48">
        <v>158</v>
      </c>
      <c r="B139" s="49" t="s">
        <v>332</v>
      </c>
      <c r="C139" s="50">
        <v>10081590</v>
      </c>
      <c r="D139" s="51" t="s">
        <v>333</v>
      </c>
      <c r="E139" s="50" t="s">
        <v>17</v>
      </c>
      <c r="F139" s="52">
        <v>128</v>
      </c>
      <c r="G139" s="53">
        <f>H139/F139</f>
        <v>15.83</v>
      </c>
      <c r="H139" s="54">
        <v>2026.67</v>
      </c>
      <c r="I139" s="53">
        <f>H139*1.2</f>
        <v>2432</v>
      </c>
      <c r="J139" s="55"/>
    </row>
    <row r="140" spans="1:10" s="24" customFormat="1" ht="21">
      <c r="A140" s="48">
        <v>159</v>
      </c>
      <c r="B140" s="49" t="s">
        <v>334</v>
      </c>
      <c r="C140" s="50">
        <v>50061162</v>
      </c>
      <c r="D140" s="51" t="s">
        <v>335</v>
      </c>
      <c r="E140" s="50" t="s">
        <v>17</v>
      </c>
      <c r="F140" s="52">
        <v>10</v>
      </c>
      <c r="G140" s="53">
        <f>H140/F140</f>
        <v>1099.17</v>
      </c>
      <c r="H140" s="54">
        <v>10991.67</v>
      </c>
      <c r="I140" s="53">
        <f>H140*1.2</f>
        <v>13190</v>
      </c>
      <c r="J140" s="55"/>
    </row>
    <row r="141" spans="1:10" s="24" customFormat="1" ht="21">
      <c r="A141" s="48">
        <v>160</v>
      </c>
      <c r="B141" s="49" t="s">
        <v>336</v>
      </c>
      <c r="C141" s="50">
        <v>50067591</v>
      </c>
      <c r="D141" s="51" t="s">
        <v>337</v>
      </c>
      <c r="E141" s="50" t="s">
        <v>17</v>
      </c>
      <c r="F141" s="52">
        <v>5</v>
      </c>
      <c r="G141" s="53">
        <f>H141/F141</f>
        <v>107.5</v>
      </c>
      <c r="H141" s="54">
        <v>537.5</v>
      </c>
      <c r="I141" s="53">
        <f>H141*1.2</f>
        <v>645</v>
      </c>
      <c r="J141" s="55"/>
    </row>
    <row r="142" spans="1:10" s="24" customFormat="1" ht="21">
      <c r="A142" s="48">
        <v>161</v>
      </c>
      <c r="B142" s="49" t="s">
        <v>338</v>
      </c>
      <c r="C142" s="50">
        <v>50062238</v>
      </c>
      <c r="D142" s="51" t="s">
        <v>339</v>
      </c>
      <c r="E142" s="50" t="s">
        <v>17</v>
      </c>
      <c r="F142" s="52">
        <v>10</v>
      </c>
      <c r="G142" s="53">
        <f>H142/F142</f>
        <v>399.17</v>
      </c>
      <c r="H142" s="54">
        <v>3991.67</v>
      </c>
      <c r="I142" s="53">
        <f>H142*1.2</f>
        <v>4790</v>
      </c>
      <c r="J142" s="55"/>
    </row>
    <row r="143" spans="1:10" s="24" customFormat="1" ht="42">
      <c r="A143" s="48">
        <v>162</v>
      </c>
      <c r="B143" s="49" t="s">
        <v>340</v>
      </c>
      <c r="C143" s="50">
        <v>50062714</v>
      </c>
      <c r="D143" s="51" t="s">
        <v>341</v>
      </c>
      <c r="E143" s="50" t="s">
        <v>17</v>
      </c>
      <c r="F143" s="52">
        <v>1</v>
      </c>
      <c r="G143" s="53">
        <f>H143/F143</f>
        <v>270.83</v>
      </c>
      <c r="H143" s="54">
        <v>270.83</v>
      </c>
      <c r="I143" s="53">
        <f>H143*1.2</f>
        <v>325</v>
      </c>
      <c r="J143" s="55"/>
    </row>
    <row r="144" spans="1:10" s="24" customFormat="1" ht="42">
      <c r="A144" s="48">
        <v>163</v>
      </c>
      <c r="B144" s="49" t="s">
        <v>342</v>
      </c>
      <c r="C144" s="50">
        <v>50062715</v>
      </c>
      <c r="D144" s="51" t="s">
        <v>343</v>
      </c>
      <c r="E144" s="50" t="s">
        <v>17</v>
      </c>
      <c r="F144" s="52">
        <v>1</v>
      </c>
      <c r="G144" s="53">
        <f>H144/F144</f>
        <v>270.83</v>
      </c>
      <c r="H144" s="54">
        <v>270.83</v>
      </c>
      <c r="I144" s="53">
        <f>H144*1.2</f>
        <v>325</v>
      </c>
      <c r="J144" s="55"/>
    </row>
    <row r="145" spans="1:10" s="24" customFormat="1" ht="21">
      <c r="A145" s="48">
        <v>164</v>
      </c>
      <c r="B145" s="49" t="s">
        <v>344</v>
      </c>
      <c r="C145" s="50">
        <v>10081602</v>
      </c>
      <c r="D145" s="51" t="s">
        <v>345</v>
      </c>
      <c r="E145" s="50" t="s">
        <v>17</v>
      </c>
      <c r="F145" s="52">
        <v>20</v>
      </c>
      <c r="G145" s="53">
        <f>H145/F145</f>
        <v>696.67</v>
      </c>
      <c r="H145" s="54">
        <v>13933.33</v>
      </c>
      <c r="I145" s="53">
        <f>H145*1.2</f>
        <v>16720</v>
      </c>
      <c r="J145" s="55"/>
    </row>
    <row r="146" spans="1:10" s="24" customFormat="1" ht="21">
      <c r="A146" s="48">
        <v>165</v>
      </c>
      <c r="B146" s="49" t="s">
        <v>346</v>
      </c>
      <c r="C146" s="50">
        <v>10081603</v>
      </c>
      <c r="D146" s="51" t="s">
        <v>347</v>
      </c>
      <c r="E146" s="50" t="s">
        <v>17</v>
      </c>
      <c r="F146" s="52">
        <v>55</v>
      </c>
      <c r="G146" s="53">
        <f>H146/F146</f>
        <v>696.67</v>
      </c>
      <c r="H146" s="54">
        <v>38316.67</v>
      </c>
      <c r="I146" s="53">
        <f>H146*1.2</f>
        <v>45980</v>
      </c>
      <c r="J146" s="55"/>
    </row>
    <row r="147" spans="1:10" s="24" customFormat="1" ht="42">
      <c r="A147" s="48">
        <v>166</v>
      </c>
      <c r="B147" s="49" t="s">
        <v>348</v>
      </c>
      <c r="C147" s="50">
        <v>50061039</v>
      </c>
      <c r="D147" s="51" t="s">
        <v>349</v>
      </c>
      <c r="E147" s="50" t="s">
        <v>17</v>
      </c>
      <c r="F147" s="52">
        <v>1</v>
      </c>
      <c r="G147" s="53">
        <f>H147/F147</f>
        <v>884.17</v>
      </c>
      <c r="H147" s="54">
        <v>884.17</v>
      </c>
      <c r="I147" s="53">
        <f>H147*1.2</f>
        <v>1061</v>
      </c>
      <c r="J147" s="55"/>
    </row>
    <row r="148" spans="1:10" s="24" customFormat="1" ht="21">
      <c r="A148" s="48">
        <v>167</v>
      </c>
      <c r="B148" s="49" t="s">
        <v>350</v>
      </c>
      <c r="C148" s="50">
        <v>60049312</v>
      </c>
      <c r="D148" s="51" t="s">
        <v>351</v>
      </c>
      <c r="E148" s="50" t="s">
        <v>47</v>
      </c>
      <c r="F148" s="52">
        <v>1</v>
      </c>
      <c r="G148" s="53">
        <f>H148/F148</f>
        <v>107742.5</v>
      </c>
      <c r="H148" s="54">
        <v>107742.5</v>
      </c>
      <c r="I148" s="53">
        <f>H148*1.2</f>
        <v>129291</v>
      </c>
      <c r="J148" s="55"/>
    </row>
    <row r="149" spans="1:10" s="24" customFormat="1" ht="42">
      <c r="A149" s="48">
        <v>168</v>
      </c>
      <c r="B149" s="49" t="s">
        <v>352</v>
      </c>
      <c r="C149" s="50">
        <v>10084179</v>
      </c>
      <c r="D149" s="51" t="s">
        <v>353</v>
      </c>
      <c r="E149" s="50" t="s">
        <v>17</v>
      </c>
      <c r="F149" s="52">
        <v>58</v>
      </c>
      <c r="G149" s="53">
        <f>H149/F149</f>
        <v>136.67</v>
      </c>
      <c r="H149" s="54">
        <v>7926.67</v>
      </c>
      <c r="I149" s="53">
        <f>H149*1.2</f>
        <v>9512</v>
      </c>
      <c r="J149" s="55"/>
    </row>
    <row r="150" spans="1:10" s="24" customFormat="1" ht="42">
      <c r="A150" s="48">
        <v>169</v>
      </c>
      <c r="B150" s="49" t="s">
        <v>354</v>
      </c>
      <c r="C150" s="50">
        <v>50062395</v>
      </c>
      <c r="D150" s="51" t="s">
        <v>355</v>
      </c>
      <c r="E150" s="50" t="s">
        <v>17</v>
      </c>
      <c r="F150" s="52">
        <v>15</v>
      </c>
      <c r="G150" s="53">
        <f>H150/F150</f>
        <v>270.83</v>
      </c>
      <c r="H150" s="54">
        <v>4062.5</v>
      </c>
      <c r="I150" s="53">
        <f>H150*1.2</f>
        <v>4875</v>
      </c>
      <c r="J150" s="55"/>
    </row>
    <row r="151" spans="1:10" s="24" customFormat="1" ht="42">
      <c r="A151" s="48">
        <v>170</v>
      </c>
      <c r="B151" s="49" t="s">
        <v>356</v>
      </c>
      <c r="C151" s="50">
        <v>50060039</v>
      </c>
      <c r="D151" s="51" t="s">
        <v>357</v>
      </c>
      <c r="E151" s="50" t="s">
        <v>17</v>
      </c>
      <c r="F151" s="52">
        <v>4</v>
      </c>
      <c r="G151" s="53">
        <f>H151/F151</f>
        <v>9000</v>
      </c>
      <c r="H151" s="54">
        <v>36000</v>
      </c>
      <c r="I151" s="53">
        <f>H151*1.2</f>
        <v>43200</v>
      </c>
      <c r="J151" s="55"/>
    </row>
    <row r="152" spans="1:10" s="24" customFormat="1" ht="42">
      <c r="A152" s="48">
        <v>171</v>
      </c>
      <c r="B152" s="49" t="s">
        <v>358</v>
      </c>
      <c r="C152" s="50">
        <v>50062241</v>
      </c>
      <c r="D152" s="51" t="s">
        <v>359</v>
      </c>
      <c r="E152" s="50" t="s">
        <v>17</v>
      </c>
      <c r="F152" s="52">
        <v>2</v>
      </c>
      <c r="G152" s="53">
        <f>H152/F152</f>
        <v>1658.34</v>
      </c>
      <c r="H152" s="54">
        <v>3316.67</v>
      </c>
      <c r="I152" s="53">
        <f>H152*1.2</f>
        <v>3980</v>
      </c>
      <c r="J152" s="55"/>
    </row>
    <row r="153" spans="1:10" s="24" customFormat="1" ht="42">
      <c r="A153" s="48">
        <v>172</v>
      </c>
      <c r="B153" s="49" t="s">
        <v>360</v>
      </c>
      <c r="C153" s="50">
        <v>50058055</v>
      </c>
      <c r="D153" s="51" t="s">
        <v>361</v>
      </c>
      <c r="E153" s="50" t="s">
        <v>17</v>
      </c>
      <c r="F153" s="52">
        <v>37</v>
      </c>
      <c r="G153" s="53">
        <f>H153/F153</f>
        <v>13.33</v>
      </c>
      <c r="H153" s="54">
        <v>493.33</v>
      </c>
      <c r="I153" s="53">
        <f>H153*1.2</f>
        <v>592</v>
      </c>
      <c r="J153" s="55"/>
    </row>
    <row r="154" spans="1:10" s="24" customFormat="1" ht="42">
      <c r="A154" s="48">
        <v>173</v>
      </c>
      <c r="B154" s="49" t="s">
        <v>362</v>
      </c>
      <c r="C154" s="50">
        <v>50060080</v>
      </c>
      <c r="D154" s="51" t="s">
        <v>363</v>
      </c>
      <c r="E154" s="50" t="s">
        <v>17</v>
      </c>
      <c r="F154" s="52">
        <v>9</v>
      </c>
      <c r="G154" s="53">
        <f>H154/F154</f>
        <v>88.33</v>
      </c>
      <c r="H154" s="54">
        <v>795</v>
      </c>
      <c r="I154" s="53">
        <f>H154*1.2</f>
        <v>954</v>
      </c>
      <c r="J154" s="55"/>
    </row>
    <row r="155" spans="1:10" s="39" customFormat="1" ht="42">
      <c r="A155" s="48">
        <v>174</v>
      </c>
      <c r="B155" s="49" t="s">
        <v>364</v>
      </c>
      <c r="C155" s="50">
        <v>50060079</v>
      </c>
      <c r="D155" s="51" t="s">
        <v>365</v>
      </c>
      <c r="E155" s="50" t="s">
        <v>17</v>
      </c>
      <c r="F155" s="52">
        <v>10</v>
      </c>
      <c r="G155" s="53">
        <f>H155/F155</f>
        <v>176.67</v>
      </c>
      <c r="H155" s="54">
        <v>1766.67</v>
      </c>
      <c r="I155" s="53">
        <f>H155*1.2</f>
        <v>2120</v>
      </c>
      <c r="J155" s="56"/>
    </row>
    <row r="156" spans="1:10" s="24" customFormat="1" ht="42">
      <c r="A156" s="48">
        <v>175</v>
      </c>
      <c r="B156" s="49" t="s">
        <v>366</v>
      </c>
      <c r="C156" s="50">
        <v>10084483</v>
      </c>
      <c r="D156" s="51" t="s">
        <v>367</v>
      </c>
      <c r="E156" s="50" t="s">
        <v>17</v>
      </c>
      <c r="F156" s="52">
        <v>3</v>
      </c>
      <c r="G156" s="53">
        <f>H156/F156</f>
        <v>45</v>
      </c>
      <c r="H156" s="54">
        <v>135</v>
      </c>
      <c r="I156" s="53">
        <f>H156*1.2</f>
        <v>162</v>
      </c>
      <c r="J156" s="55"/>
    </row>
    <row r="157" spans="1:10" s="24" customFormat="1" ht="21">
      <c r="A157" s="48">
        <v>176</v>
      </c>
      <c r="B157" s="49" t="s">
        <v>368</v>
      </c>
      <c r="C157" s="50">
        <v>50060635</v>
      </c>
      <c r="D157" s="51" t="s">
        <v>369</v>
      </c>
      <c r="E157" s="50" t="s">
        <v>17</v>
      </c>
      <c r="F157" s="52">
        <v>3</v>
      </c>
      <c r="G157" s="53">
        <f>H157/F157</f>
        <v>99.17</v>
      </c>
      <c r="H157" s="54">
        <v>297.5</v>
      </c>
      <c r="I157" s="53">
        <f>H157*1.2</f>
        <v>357</v>
      </c>
      <c r="J157" s="55"/>
    </row>
    <row r="158" spans="1:10" s="24" customFormat="1" ht="21.75" customHeight="1">
      <c r="A158" s="48">
        <v>177</v>
      </c>
      <c r="B158" s="49" t="s">
        <v>370</v>
      </c>
      <c r="C158" s="50">
        <v>10081569</v>
      </c>
      <c r="D158" s="51" t="s">
        <v>371</v>
      </c>
      <c r="E158" s="50" t="s">
        <v>17</v>
      </c>
      <c r="F158" s="52">
        <v>10</v>
      </c>
      <c r="G158" s="53">
        <f>H158/F158</f>
        <v>6.67</v>
      </c>
      <c r="H158" s="54">
        <v>66.67</v>
      </c>
      <c r="I158" s="57">
        <f>H158*1.2</f>
        <v>80</v>
      </c>
      <c r="J158" s="58"/>
    </row>
    <row r="159" spans="1:11" ht="21.75" customHeight="1">
      <c r="A159" s="48">
        <v>178</v>
      </c>
      <c r="B159" s="49" t="s">
        <v>372</v>
      </c>
      <c r="C159" s="50">
        <v>10082088</v>
      </c>
      <c r="D159" s="51" t="s">
        <v>373</v>
      </c>
      <c r="E159" s="50" t="s">
        <v>17</v>
      </c>
      <c r="F159" s="52">
        <v>6</v>
      </c>
      <c r="G159" s="53">
        <f>H159/F159</f>
        <v>44.17</v>
      </c>
      <c r="H159" s="54">
        <v>265</v>
      </c>
      <c r="I159" s="57">
        <f>H159*1.2</f>
        <v>318</v>
      </c>
      <c r="J159" s="59"/>
      <c r="K159" s="24"/>
    </row>
    <row r="160" spans="1:10" ht="63">
      <c r="A160" s="48">
        <v>179</v>
      </c>
      <c r="B160" s="49" t="s">
        <v>374</v>
      </c>
      <c r="C160" s="50">
        <v>50060825</v>
      </c>
      <c r="D160" s="51" t="s">
        <v>375</v>
      </c>
      <c r="E160" s="50" t="s">
        <v>17</v>
      </c>
      <c r="F160" s="52">
        <v>1</v>
      </c>
      <c r="G160" s="53">
        <f>H160/F160</f>
        <v>1454.17</v>
      </c>
      <c r="H160" s="54">
        <v>1454.17</v>
      </c>
      <c r="I160" s="57">
        <f>H160*1.2</f>
        <v>1745</v>
      </c>
      <c r="J160" s="59"/>
    </row>
    <row r="161" spans="1:10" ht="42">
      <c r="A161" s="48">
        <v>180</v>
      </c>
      <c r="B161" s="49" t="s">
        <v>376</v>
      </c>
      <c r="C161" s="50">
        <v>30014370</v>
      </c>
      <c r="D161" s="51" t="s">
        <v>377</v>
      </c>
      <c r="E161" s="50" t="s">
        <v>17</v>
      </c>
      <c r="F161" s="52">
        <v>1</v>
      </c>
      <c r="G161" s="53">
        <f>H161/F161</f>
        <v>5750</v>
      </c>
      <c r="H161" s="54">
        <v>5750</v>
      </c>
      <c r="I161" s="57">
        <f>H161*1.2</f>
        <v>6900</v>
      </c>
      <c r="J161" s="60"/>
    </row>
    <row r="162" spans="1:10" ht="42">
      <c r="A162" s="48">
        <v>181</v>
      </c>
      <c r="B162" s="49" t="s">
        <v>378</v>
      </c>
      <c r="C162" s="50">
        <v>30014369</v>
      </c>
      <c r="D162" s="51" t="s">
        <v>379</v>
      </c>
      <c r="E162" s="50" t="s">
        <v>17</v>
      </c>
      <c r="F162" s="52">
        <v>1</v>
      </c>
      <c r="G162" s="53">
        <f>H162/F162</f>
        <v>5750</v>
      </c>
      <c r="H162" s="54">
        <v>5750</v>
      </c>
      <c r="I162" s="57">
        <f>H162*1.2</f>
        <v>6900</v>
      </c>
      <c r="J162" s="60"/>
    </row>
    <row r="163" spans="1:10" ht="21">
      <c r="A163" s="48">
        <v>182</v>
      </c>
      <c r="B163" s="49" t="s">
        <v>380</v>
      </c>
      <c r="C163" s="50">
        <v>10084188</v>
      </c>
      <c r="D163" s="51" t="s">
        <v>381</v>
      </c>
      <c r="E163" s="50" t="s">
        <v>17</v>
      </c>
      <c r="F163" s="52">
        <v>15</v>
      </c>
      <c r="G163" s="53">
        <f>H163/F163</f>
        <v>691.67</v>
      </c>
      <c r="H163" s="54">
        <v>10375</v>
      </c>
      <c r="I163" s="57">
        <f>H163*1.2</f>
        <v>12450</v>
      </c>
      <c r="J163" s="61"/>
    </row>
    <row r="164" spans="1:10" ht="21">
      <c r="A164" s="48">
        <v>183</v>
      </c>
      <c r="B164" s="49" t="s">
        <v>382</v>
      </c>
      <c r="C164" s="50">
        <v>50060995</v>
      </c>
      <c r="D164" s="51" t="s">
        <v>383</v>
      </c>
      <c r="E164" s="50" t="s">
        <v>17</v>
      </c>
      <c r="F164" s="52">
        <v>1</v>
      </c>
      <c r="G164" s="53">
        <f>H164/F164</f>
        <v>884.17</v>
      </c>
      <c r="H164" s="54">
        <v>884.17</v>
      </c>
      <c r="I164" s="57">
        <f>H164*1.2</f>
        <v>1061</v>
      </c>
      <c r="J164" s="61"/>
    </row>
    <row r="165" spans="1:10" ht="42">
      <c r="A165" s="48">
        <v>184</v>
      </c>
      <c r="B165" s="49" t="s">
        <v>384</v>
      </c>
      <c r="C165" s="50">
        <v>50060748</v>
      </c>
      <c r="D165" s="51" t="s">
        <v>385</v>
      </c>
      <c r="E165" s="50" t="s">
        <v>17</v>
      </c>
      <c r="F165" s="52">
        <v>7</v>
      </c>
      <c r="G165" s="53">
        <f>H165/F165</f>
        <v>17.5</v>
      </c>
      <c r="H165" s="54">
        <v>122.5</v>
      </c>
      <c r="I165" s="57">
        <f>H165*1.2</f>
        <v>147</v>
      </c>
      <c r="J165" s="61"/>
    </row>
    <row r="166" spans="1:10" ht="21">
      <c r="A166" s="48">
        <v>185</v>
      </c>
      <c r="B166" s="49" t="s">
        <v>386</v>
      </c>
      <c r="C166" s="50">
        <v>10087395</v>
      </c>
      <c r="D166" s="51" t="s">
        <v>387</v>
      </c>
      <c r="E166" s="50" t="s">
        <v>17</v>
      </c>
      <c r="F166" s="52">
        <v>20</v>
      </c>
      <c r="G166" s="53">
        <f>H166/F166</f>
        <v>1425.83</v>
      </c>
      <c r="H166" s="54">
        <v>28516.67</v>
      </c>
      <c r="I166" s="57">
        <f>H166*1.2</f>
        <v>34220</v>
      </c>
      <c r="J166" s="61"/>
    </row>
    <row r="167" spans="1:10" ht="21">
      <c r="A167" s="48">
        <v>186</v>
      </c>
      <c r="B167" s="49" t="s">
        <v>388</v>
      </c>
      <c r="C167" s="50">
        <v>30014142</v>
      </c>
      <c r="D167" s="51" t="s">
        <v>389</v>
      </c>
      <c r="E167" s="50" t="s">
        <v>17</v>
      </c>
      <c r="F167" s="52">
        <v>2</v>
      </c>
      <c r="G167" s="53">
        <f>H167/F167</f>
        <v>455</v>
      </c>
      <c r="H167" s="54">
        <v>910</v>
      </c>
      <c r="I167" s="57">
        <f>H167*1.2</f>
        <v>1092</v>
      </c>
      <c r="J167" s="61"/>
    </row>
    <row r="168" spans="1:10" ht="42">
      <c r="A168" s="48">
        <v>187</v>
      </c>
      <c r="B168" s="49" t="s">
        <v>390</v>
      </c>
      <c r="C168" s="50">
        <v>10081904</v>
      </c>
      <c r="D168" s="51" t="s">
        <v>391</v>
      </c>
      <c r="E168" s="50" t="s">
        <v>17</v>
      </c>
      <c r="F168" s="52">
        <v>8</v>
      </c>
      <c r="G168" s="53">
        <f>H168/F168</f>
        <v>20</v>
      </c>
      <c r="H168" s="54">
        <v>160</v>
      </c>
      <c r="I168" s="57">
        <f>H168*1.2</f>
        <v>192</v>
      </c>
      <c r="J168" s="61"/>
    </row>
    <row r="169" spans="1:10" ht="42">
      <c r="A169" s="48">
        <v>188</v>
      </c>
      <c r="B169" s="49" t="s">
        <v>392</v>
      </c>
      <c r="C169" s="50">
        <v>50060828</v>
      </c>
      <c r="D169" s="51" t="s">
        <v>393</v>
      </c>
      <c r="E169" s="50" t="s">
        <v>17</v>
      </c>
      <c r="F169" s="52">
        <v>5</v>
      </c>
      <c r="G169" s="53">
        <f>H169/F169</f>
        <v>6183.33</v>
      </c>
      <c r="H169" s="54">
        <v>30916.67</v>
      </c>
      <c r="I169" s="57">
        <f>H169*1.2</f>
        <v>37100</v>
      </c>
      <c r="J169" s="61"/>
    </row>
    <row r="170" spans="1:10" ht="42">
      <c r="A170" s="48">
        <v>189</v>
      </c>
      <c r="B170" s="49" t="s">
        <v>394</v>
      </c>
      <c r="C170" s="50">
        <v>50062065</v>
      </c>
      <c r="D170" s="51" t="s">
        <v>395</v>
      </c>
      <c r="E170" s="50" t="s">
        <v>17</v>
      </c>
      <c r="F170" s="52">
        <v>3</v>
      </c>
      <c r="G170" s="53">
        <f>H170/F170</f>
        <v>1051.67</v>
      </c>
      <c r="H170" s="54">
        <v>3155</v>
      </c>
      <c r="I170" s="57">
        <f>H170*1.2</f>
        <v>3786</v>
      </c>
      <c r="J170" s="61"/>
    </row>
    <row r="171" spans="1:10" ht="21">
      <c r="A171" s="48">
        <v>190</v>
      </c>
      <c r="B171" s="49" t="s">
        <v>396</v>
      </c>
      <c r="C171" s="50">
        <v>10081580</v>
      </c>
      <c r="D171" s="51" t="s">
        <v>397</v>
      </c>
      <c r="E171" s="50" t="s">
        <v>17</v>
      </c>
      <c r="F171" s="52">
        <v>83</v>
      </c>
      <c r="G171" s="53">
        <f>H171/F171</f>
        <v>12.5</v>
      </c>
      <c r="H171" s="54">
        <v>1037.5</v>
      </c>
      <c r="I171" s="57">
        <f>H171*1.2</f>
        <v>1245</v>
      </c>
      <c r="J171" s="61"/>
    </row>
    <row r="172" spans="1:10" ht="42">
      <c r="A172" s="48">
        <v>191</v>
      </c>
      <c r="B172" s="49" t="s">
        <v>398</v>
      </c>
      <c r="C172" s="50">
        <v>10081556</v>
      </c>
      <c r="D172" s="51" t="s">
        <v>399</v>
      </c>
      <c r="E172" s="50" t="s">
        <v>17</v>
      </c>
      <c r="F172" s="52">
        <v>35</v>
      </c>
      <c r="G172" s="53">
        <f>H172/F172</f>
        <v>503.33</v>
      </c>
      <c r="H172" s="54">
        <v>17616.67</v>
      </c>
      <c r="I172" s="57">
        <f>H172*1.2</f>
        <v>21140</v>
      </c>
      <c r="J172" s="61"/>
    </row>
    <row r="173" spans="1:10" ht="21">
      <c r="A173" s="48">
        <v>192</v>
      </c>
      <c r="B173" s="49" t="s">
        <v>400</v>
      </c>
      <c r="C173" s="50">
        <v>10081587</v>
      </c>
      <c r="D173" s="51" t="s">
        <v>401</v>
      </c>
      <c r="E173" s="50" t="s">
        <v>17</v>
      </c>
      <c r="F173" s="52">
        <v>6</v>
      </c>
      <c r="G173" s="53">
        <f>H173/F173</f>
        <v>30.83</v>
      </c>
      <c r="H173" s="54">
        <v>185</v>
      </c>
      <c r="I173" s="57">
        <f>H173*1.2</f>
        <v>222</v>
      </c>
      <c r="J173" s="61"/>
    </row>
    <row r="174" spans="1:10" ht="21">
      <c r="A174" s="48">
        <v>193</v>
      </c>
      <c r="B174" s="49" t="s">
        <v>402</v>
      </c>
      <c r="C174" s="50">
        <v>10082081</v>
      </c>
      <c r="D174" s="51" t="s">
        <v>403</v>
      </c>
      <c r="E174" s="50" t="s">
        <v>17</v>
      </c>
      <c r="F174" s="52">
        <v>12</v>
      </c>
      <c r="G174" s="53">
        <f>H174/F174</f>
        <v>87.5</v>
      </c>
      <c r="H174" s="54">
        <v>1050</v>
      </c>
      <c r="I174" s="57">
        <f>H174*1.2</f>
        <v>1260</v>
      </c>
      <c r="J174" s="61"/>
    </row>
    <row r="175" spans="1:10" ht="21">
      <c r="A175" s="48">
        <v>194</v>
      </c>
      <c r="B175" s="49" t="s">
        <v>402</v>
      </c>
      <c r="C175" s="50">
        <v>10082081</v>
      </c>
      <c r="D175" s="51" t="s">
        <v>404</v>
      </c>
      <c r="E175" s="50" t="s">
        <v>17</v>
      </c>
      <c r="F175" s="52">
        <v>3</v>
      </c>
      <c r="G175" s="53">
        <f>H175/F175</f>
        <v>87.5</v>
      </c>
      <c r="H175" s="54">
        <v>262.5</v>
      </c>
      <c r="I175" s="57">
        <f>H175*1.2</f>
        <v>315</v>
      </c>
      <c r="J175" s="61"/>
    </row>
    <row r="176" spans="1:10" ht="21">
      <c r="A176" s="48">
        <v>195</v>
      </c>
      <c r="B176" s="49" t="s">
        <v>405</v>
      </c>
      <c r="C176" s="50">
        <v>50060627</v>
      </c>
      <c r="D176" s="51" t="s">
        <v>406</v>
      </c>
      <c r="E176" s="50" t="s">
        <v>17</v>
      </c>
      <c r="F176" s="52">
        <v>11</v>
      </c>
      <c r="G176" s="53">
        <f>H176/F176</f>
        <v>65</v>
      </c>
      <c r="H176" s="54">
        <v>715</v>
      </c>
      <c r="I176" s="57">
        <f>H176*1.2</f>
        <v>858</v>
      </c>
      <c r="J176" s="61"/>
    </row>
    <row r="177" spans="1:10" ht="42">
      <c r="A177" s="48">
        <v>196</v>
      </c>
      <c r="B177" s="49" t="s">
        <v>407</v>
      </c>
      <c r="C177" s="50">
        <v>50061038</v>
      </c>
      <c r="D177" s="51" t="s">
        <v>408</v>
      </c>
      <c r="E177" s="50" t="s">
        <v>17</v>
      </c>
      <c r="F177" s="52">
        <v>1</v>
      </c>
      <c r="G177" s="53">
        <f>H177/F177</f>
        <v>884.17</v>
      </c>
      <c r="H177" s="54">
        <v>884.17</v>
      </c>
      <c r="I177" s="57">
        <f>H177*1.2</f>
        <v>1061</v>
      </c>
      <c r="J177" s="61"/>
    </row>
    <row r="178" spans="1:10" ht="21">
      <c r="A178" s="48">
        <v>197</v>
      </c>
      <c r="B178" s="49" t="s">
        <v>409</v>
      </c>
      <c r="C178" s="50">
        <v>10081604</v>
      </c>
      <c r="D178" s="51" t="s">
        <v>410</v>
      </c>
      <c r="E178" s="50" t="s">
        <v>17</v>
      </c>
      <c r="F178" s="52">
        <v>20</v>
      </c>
      <c r="G178" s="53">
        <f>H178/F178</f>
        <v>307.5</v>
      </c>
      <c r="H178" s="54">
        <v>6150</v>
      </c>
      <c r="I178" s="57">
        <f>H178*1.2</f>
        <v>7380</v>
      </c>
      <c r="J178" s="61"/>
    </row>
    <row r="179" spans="1:10" ht="63">
      <c r="A179" s="48">
        <v>198</v>
      </c>
      <c r="B179" s="49" t="s">
        <v>411</v>
      </c>
      <c r="C179" s="50">
        <v>50062701</v>
      </c>
      <c r="D179" s="51" t="s">
        <v>412</v>
      </c>
      <c r="E179" s="50" t="s">
        <v>17</v>
      </c>
      <c r="F179" s="52">
        <v>11</v>
      </c>
      <c r="G179" s="53">
        <f>H179/F179</f>
        <v>32.5</v>
      </c>
      <c r="H179" s="54">
        <v>357.5</v>
      </c>
      <c r="I179" s="57">
        <f>H179*1.2</f>
        <v>429</v>
      </c>
      <c r="J179" s="61"/>
    </row>
    <row r="180" spans="1:10" ht="21">
      <c r="A180" s="48">
        <v>199</v>
      </c>
      <c r="B180" s="49" t="s">
        <v>413</v>
      </c>
      <c r="C180" s="50">
        <v>10082044</v>
      </c>
      <c r="D180" s="51" t="s">
        <v>414</v>
      </c>
      <c r="E180" s="50" t="s">
        <v>17</v>
      </c>
      <c r="F180" s="52">
        <v>20</v>
      </c>
      <c r="G180" s="53">
        <f>H180/F180</f>
        <v>44.17</v>
      </c>
      <c r="H180" s="54">
        <v>883.33</v>
      </c>
      <c r="I180" s="57">
        <f>H180*1.2</f>
        <v>1060</v>
      </c>
      <c r="J180" s="61"/>
    </row>
    <row r="181" spans="1:10" ht="42">
      <c r="A181" s="48">
        <v>200</v>
      </c>
      <c r="B181" s="49" t="s">
        <v>415</v>
      </c>
      <c r="C181" s="50">
        <v>50062093</v>
      </c>
      <c r="D181" s="51" t="s">
        <v>416</v>
      </c>
      <c r="E181" s="50" t="s">
        <v>17</v>
      </c>
      <c r="F181" s="52">
        <v>3</v>
      </c>
      <c r="G181" s="53">
        <f>H181/F181</f>
        <v>2042.5</v>
      </c>
      <c r="H181" s="54">
        <v>6127.5</v>
      </c>
      <c r="I181" s="57">
        <f>H181*1.2</f>
        <v>7353</v>
      </c>
      <c r="J181" s="61"/>
    </row>
    <row r="182" spans="1:10" ht="21">
      <c r="A182" s="48">
        <v>201</v>
      </c>
      <c r="B182" s="49" t="s">
        <v>417</v>
      </c>
      <c r="C182" s="50">
        <v>10081577</v>
      </c>
      <c r="D182" s="51" t="s">
        <v>418</v>
      </c>
      <c r="E182" s="50" t="s">
        <v>17</v>
      </c>
      <c r="F182" s="52">
        <v>3</v>
      </c>
      <c r="G182" s="53">
        <f>H182/F182</f>
        <v>6.67</v>
      </c>
      <c r="H182" s="54">
        <v>20</v>
      </c>
      <c r="I182" s="57">
        <f>H182*1.2</f>
        <v>24</v>
      </c>
      <c r="J182" s="61"/>
    </row>
    <row r="183" spans="1:10" ht="21">
      <c r="A183" s="48">
        <v>202</v>
      </c>
      <c r="B183" s="49" t="s">
        <v>419</v>
      </c>
      <c r="C183" s="50">
        <v>10082057</v>
      </c>
      <c r="D183" s="51" t="s">
        <v>420</v>
      </c>
      <c r="E183" s="50" t="s">
        <v>17</v>
      </c>
      <c r="F183" s="52">
        <v>15</v>
      </c>
      <c r="G183" s="53">
        <f>H183/F183</f>
        <v>87.5</v>
      </c>
      <c r="H183" s="54">
        <v>1312.5</v>
      </c>
      <c r="I183" s="57">
        <f>H183*1.2</f>
        <v>1575</v>
      </c>
      <c r="J183" s="61"/>
    </row>
    <row r="184" spans="1:10" ht="63">
      <c r="A184" s="48">
        <v>203</v>
      </c>
      <c r="B184" s="49" t="s">
        <v>421</v>
      </c>
      <c r="C184" s="50">
        <v>10081649</v>
      </c>
      <c r="D184" s="51" t="s">
        <v>422</v>
      </c>
      <c r="E184" s="50" t="s">
        <v>17</v>
      </c>
      <c r="F184" s="52">
        <v>20</v>
      </c>
      <c r="G184" s="53">
        <f>H184/F184</f>
        <v>19.17</v>
      </c>
      <c r="H184" s="54">
        <v>383.33</v>
      </c>
      <c r="I184" s="57">
        <f>H184*1.2</f>
        <v>460</v>
      </c>
      <c r="J184" s="61"/>
    </row>
    <row r="185" spans="1:10" ht="42">
      <c r="A185" s="48">
        <v>204</v>
      </c>
      <c r="B185" s="49" t="s">
        <v>423</v>
      </c>
      <c r="C185" s="50">
        <v>10081645</v>
      </c>
      <c r="D185" s="51" t="s">
        <v>424</v>
      </c>
      <c r="E185" s="50" t="s">
        <v>17</v>
      </c>
      <c r="F185" s="52">
        <v>20</v>
      </c>
      <c r="G185" s="53">
        <f>H185/F185</f>
        <v>19.17</v>
      </c>
      <c r="H185" s="54">
        <v>383.33</v>
      </c>
      <c r="I185" s="57">
        <f>H185*1.2</f>
        <v>460</v>
      </c>
      <c r="J185" s="61"/>
    </row>
    <row r="186" spans="1:10" ht="21">
      <c r="A186" s="48">
        <v>205</v>
      </c>
      <c r="B186" s="49" t="s">
        <v>425</v>
      </c>
      <c r="C186" s="50">
        <v>50061242</v>
      </c>
      <c r="D186" s="51" t="s">
        <v>426</v>
      </c>
      <c r="E186" s="50" t="s">
        <v>17</v>
      </c>
      <c r="F186" s="52">
        <v>5</v>
      </c>
      <c r="G186" s="53">
        <f>H186/F186</f>
        <v>195.83</v>
      </c>
      <c r="H186" s="54">
        <v>979.17</v>
      </c>
      <c r="I186" s="57">
        <f>H186*1.2</f>
        <v>1175</v>
      </c>
      <c r="J186" s="61"/>
    </row>
    <row r="187" spans="1:10" ht="21">
      <c r="A187" s="48">
        <v>206</v>
      </c>
      <c r="B187" s="49" t="s">
        <v>427</v>
      </c>
      <c r="C187" s="50">
        <v>50060217</v>
      </c>
      <c r="D187" s="51" t="s">
        <v>428</v>
      </c>
      <c r="E187" s="50" t="s">
        <v>17</v>
      </c>
      <c r="F187" s="52">
        <v>14</v>
      </c>
      <c r="G187" s="53">
        <f>H187/F187</f>
        <v>15.83</v>
      </c>
      <c r="H187" s="54">
        <v>221.67</v>
      </c>
      <c r="I187" s="57">
        <f>H187*1.2</f>
        <v>266</v>
      </c>
      <c r="J187" s="61"/>
    </row>
    <row r="188" spans="1:10" ht="42">
      <c r="A188" s="48">
        <v>207</v>
      </c>
      <c r="B188" s="49" t="s">
        <v>429</v>
      </c>
      <c r="C188" s="50">
        <v>50060258</v>
      </c>
      <c r="D188" s="51" t="s">
        <v>430</v>
      </c>
      <c r="E188" s="50" t="s">
        <v>17</v>
      </c>
      <c r="F188" s="52">
        <v>3</v>
      </c>
      <c r="G188" s="53">
        <f>H188/F188</f>
        <v>37.5</v>
      </c>
      <c r="H188" s="54">
        <v>112.5</v>
      </c>
      <c r="I188" s="57">
        <f>H188*1.2</f>
        <v>135</v>
      </c>
      <c r="J188" s="61"/>
    </row>
    <row r="189" spans="1:10" ht="42">
      <c r="A189" s="48">
        <v>208</v>
      </c>
      <c r="B189" s="49" t="s">
        <v>429</v>
      </c>
      <c r="C189" s="50">
        <v>50060258</v>
      </c>
      <c r="D189" s="51" t="s">
        <v>431</v>
      </c>
      <c r="E189" s="50" t="s">
        <v>17</v>
      </c>
      <c r="F189" s="52">
        <v>2</v>
      </c>
      <c r="G189" s="53">
        <f>H189/F189</f>
        <v>37.5</v>
      </c>
      <c r="H189" s="54">
        <v>75</v>
      </c>
      <c r="I189" s="57">
        <f>H189*1.2</f>
        <v>90</v>
      </c>
      <c r="J189" s="61"/>
    </row>
    <row r="190" spans="1:10" ht="42">
      <c r="A190" s="48">
        <v>209</v>
      </c>
      <c r="B190" s="49" t="s">
        <v>432</v>
      </c>
      <c r="C190" s="50">
        <v>50060260</v>
      </c>
      <c r="D190" s="51" t="s">
        <v>433</v>
      </c>
      <c r="E190" s="50" t="s">
        <v>17</v>
      </c>
      <c r="F190" s="52">
        <v>2</v>
      </c>
      <c r="G190" s="53">
        <f>H190/F190</f>
        <v>37.5</v>
      </c>
      <c r="H190" s="54">
        <v>75</v>
      </c>
      <c r="I190" s="57">
        <f>H190*1.2</f>
        <v>90</v>
      </c>
      <c r="J190" s="61"/>
    </row>
    <row r="191" spans="1:10" ht="42">
      <c r="A191" s="48">
        <v>210</v>
      </c>
      <c r="B191" s="49" t="s">
        <v>434</v>
      </c>
      <c r="C191" s="50">
        <v>50060430</v>
      </c>
      <c r="D191" s="51" t="s">
        <v>435</v>
      </c>
      <c r="E191" s="50" t="s">
        <v>17</v>
      </c>
      <c r="F191" s="52">
        <v>8</v>
      </c>
      <c r="G191" s="53">
        <f>H191/F191</f>
        <v>65.83</v>
      </c>
      <c r="H191" s="54">
        <v>526.67</v>
      </c>
      <c r="I191" s="57">
        <f>H191*1.2</f>
        <v>632</v>
      </c>
      <c r="J191" s="61"/>
    </row>
    <row r="192" spans="1:10" ht="42">
      <c r="A192" s="48">
        <v>211</v>
      </c>
      <c r="B192" s="49" t="s">
        <v>434</v>
      </c>
      <c r="C192" s="50">
        <v>50060430</v>
      </c>
      <c r="D192" s="51" t="s">
        <v>436</v>
      </c>
      <c r="E192" s="50" t="s">
        <v>17</v>
      </c>
      <c r="F192" s="52">
        <v>7</v>
      </c>
      <c r="G192" s="53">
        <f>H192/F192</f>
        <v>65.83</v>
      </c>
      <c r="H192" s="54">
        <v>460.83</v>
      </c>
      <c r="I192" s="57">
        <f>H192*1.2</f>
        <v>553</v>
      </c>
      <c r="J192" s="61"/>
    </row>
    <row r="193" spans="1:10" ht="42">
      <c r="A193" s="48">
        <v>212</v>
      </c>
      <c r="B193" s="49" t="s">
        <v>437</v>
      </c>
      <c r="C193" s="50">
        <v>50060431</v>
      </c>
      <c r="D193" s="51" t="s">
        <v>438</v>
      </c>
      <c r="E193" s="50" t="s">
        <v>17</v>
      </c>
      <c r="F193" s="52">
        <v>4</v>
      </c>
      <c r="G193" s="53">
        <f>H193/F193</f>
        <v>65.83</v>
      </c>
      <c r="H193" s="54">
        <v>263.33</v>
      </c>
      <c r="I193" s="57">
        <f>H193*1.2</f>
        <v>316</v>
      </c>
      <c r="J193" s="61"/>
    </row>
    <row r="194" spans="1:10" ht="42">
      <c r="A194" s="48">
        <v>213</v>
      </c>
      <c r="B194" s="49" t="s">
        <v>437</v>
      </c>
      <c r="C194" s="50">
        <v>50060431</v>
      </c>
      <c r="D194" s="51" t="s">
        <v>439</v>
      </c>
      <c r="E194" s="50" t="s">
        <v>17</v>
      </c>
      <c r="F194" s="52">
        <v>4</v>
      </c>
      <c r="G194" s="53">
        <f>H194/F194</f>
        <v>65.83</v>
      </c>
      <c r="H194" s="54">
        <v>263.33</v>
      </c>
      <c r="I194" s="57">
        <f>H194*1.2</f>
        <v>316</v>
      </c>
      <c r="J194" s="61"/>
    </row>
    <row r="195" spans="1:10" ht="42">
      <c r="A195" s="48">
        <v>214</v>
      </c>
      <c r="B195" s="49" t="s">
        <v>440</v>
      </c>
      <c r="C195" s="50">
        <v>50060432</v>
      </c>
      <c r="D195" s="51" t="s">
        <v>441</v>
      </c>
      <c r="E195" s="50" t="s">
        <v>17</v>
      </c>
      <c r="F195" s="52">
        <v>1</v>
      </c>
      <c r="G195" s="53">
        <f>H195/F195</f>
        <v>65.83</v>
      </c>
      <c r="H195" s="54">
        <v>65.83</v>
      </c>
      <c r="I195" s="57">
        <f>H195*1.2</f>
        <v>79</v>
      </c>
      <c r="J195" s="61"/>
    </row>
    <row r="196" spans="1:10" ht="42">
      <c r="A196" s="48">
        <v>215</v>
      </c>
      <c r="B196" s="49" t="s">
        <v>440</v>
      </c>
      <c r="C196" s="50">
        <v>50060432</v>
      </c>
      <c r="D196" s="51" t="s">
        <v>442</v>
      </c>
      <c r="E196" s="50" t="s">
        <v>17</v>
      </c>
      <c r="F196" s="52">
        <v>1</v>
      </c>
      <c r="G196" s="53">
        <f>H196/F196</f>
        <v>65.83</v>
      </c>
      <c r="H196" s="54">
        <v>65.83</v>
      </c>
      <c r="I196" s="57">
        <f>H196*1.2</f>
        <v>79</v>
      </c>
      <c r="J196" s="61"/>
    </row>
    <row r="197" spans="1:10" ht="42">
      <c r="A197" s="48">
        <v>216</v>
      </c>
      <c r="B197" s="49" t="s">
        <v>443</v>
      </c>
      <c r="C197" s="50">
        <v>50060435</v>
      </c>
      <c r="D197" s="51" t="s">
        <v>444</v>
      </c>
      <c r="E197" s="50" t="s">
        <v>17</v>
      </c>
      <c r="F197" s="52">
        <v>1</v>
      </c>
      <c r="G197" s="53">
        <f>H197/F197</f>
        <v>65.83</v>
      </c>
      <c r="H197" s="54">
        <v>65.83</v>
      </c>
      <c r="I197" s="57">
        <f>H197*1.2</f>
        <v>79</v>
      </c>
      <c r="J197" s="61"/>
    </row>
    <row r="198" spans="1:10" ht="42">
      <c r="A198" s="48">
        <v>217</v>
      </c>
      <c r="B198" s="49" t="s">
        <v>445</v>
      </c>
      <c r="C198" s="50">
        <v>50060437</v>
      </c>
      <c r="D198" s="51" t="s">
        <v>446</v>
      </c>
      <c r="E198" s="50" t="s">
        <v>17</v>
      </c>
      <c r="F198" s="52">
        <v>2</v>
      </c>
      <c r="G198" s="53">
        <f>H198/F198</f>
        <v>65.84</v>
      </c>
      <c r="H198" s="54">
        <v>131.67</v>
      </c>
      <c r="I198" s="57">
        <f>H198*1.2</f>
        <v>158</v>
      </c>
      <c r="J198" s="61"/>
    </row>
    <row r="199" spans="1:10" ht="42">
      <c r="A199" s="48">
        <v>218</v>
      </c>
      <c r="B199" s="49" t="s">
        <v>447</v>
      </c>
      <c r="C199" s="50">
        <v>50060438</v>
      </c>
      <c r="D199" s="51" t="s">
        <v>448</v>
      </c>
      <c r="E199" s="50" t="s">
        <v>17</v>
      </c>
      <c r="F199" s="52">
        <v>5</v>
      </c>
      <c r="G199" s="53">
        <f>H199/F199</f>
        <v>65.83</v>
      </c>
      <c r="H199" s="54">
        <v>329.17</v>
      </c>
      <c r="I199" s="57">
        <f>H199*1.2</f>
        <v>395</v>
      </c>
      <c r="J199" s="61"/>
    </row>
    <row r="200" spans="1:10" ht="42">
      <c r="A200" s="48">
        <v>219</v>
      </c>
      <c r="B200" s="49" t="s">
        <v>447</v>
      </c>
      <c r="C200" s="50">
        <v>50060438</v>
      </c>
      <c r="D200" s="51" t="s">
        <v>449</v>
      </c>
      <c r="E200" s="50" t="s">
        <v>17</v>
      </c>
      <c r="F200" s="52">
        <v>5</v>
      </c>
      <c r="G200" s="53">
        <f>H200/F200</f>
        <v>65.83</v>
      </c>
      <c r="H200" s="54">
        <v>329.17</v>
      </c>
      <c r="I200" s="57">
        <f>H200*1.2</f>
        <v>395</v>
      </c>
      <c r="J200" s="61"/>
    </row>
    <row r="201" spans="1:10" ht="42">
      <c r="A201" s="48">
        <v>220</v>
      </c>
      <c r="B201" s="49" t="s">
        <v>450</v>
      </c>
      <c r="C201" s="50">
        <v>50060447</v>
      </c>
      <c r="D201" s="51" t="s">
        <v>451</v>
      </c>
      <c r="E201" s="50" t="s">
        <v>17</v>
      </c>
      <c r="F201" s="52">
        <v>6</v>
      </c>
      <c r="G201" s="53">
        <f>H201/F201</f>
        <v>65.83</v>
      </c>
      <c r="H201" s="54">
        <v>395</v>
      </c>
      <c r="I201" s="57">
        <f>H201*1.2</f>
        <v>474</v>
      </c>
      <c r="J201" s="61"/>
    </row>
    <row r="202" spans="1:10" ht="42">
      <c r="A202" s="48">
        <v>221</v>
      </c>
      <c r="B202" s="49" t="s">
        <v>450</v>
      </c>
      <c r="C202" s="50">
        <v>50060447</v>
      </c>
      <c r="D202" s="51" t="s">
        <v>452</v>
      </c>
      <c r="E202" s="50" t="s">
        <v>17</v>
      </c>
      <c r="F202" s="52">
        <v>6</v>
      </c>
      <c r="G202" s="53">
        <f>H202/F202</f>
        <v>65.83</v>
      </c>
      <c r="H202" s="54">
        <v>395</v>
      </c>
      <c r="I202" s="57">
        <f>H202*1.2</f>
        <v>474</v>
      </c>
      <c r="J202" s="61"/>
    </row>
    <row r="203" spans="1:10" ht="42">
      <c r="A203" s="48">
        <v>222</v>
      </c>
      <c r="B203" s="49" t="s">
        <v>453</v>
      </c>
      <c r="C203" s="50">
        <v>50060448</v>
      </c>
      <c r="D203" s="51" t="s">
        <v>454</v>
      </c>
      <c r="E203" s="50" t="s">
        <v>17</v>
      </c>
      <c r="F203" s="52">
        <v>2</v>
      </c>
      <c r="G203" s="53">
        <f>H203/F203</f>
        <v>65.84</v>
      </c>
      <c r="H203" s="54">
        <v>131.67</v>
      </c>
      <c r="I203" s="57">
        <f>H203*1.2</f>
        <v>158</v>
      </c>
      <c r="J203" s="61"/>
    </row>
    <row r="204" spans="1:10" ht="42">
      <c r="A204" s="48">
        <v>223</v>
      </c>
      <c r="B204" s="49" t="s">
        <v>453</v>
      </c>
      <c r="C204" s="50">
        <v>50060448</v>
      </c>
      <c r="D204" s="51" t="s">
        <v>455</v>
      </c>
      <c r="E204" s="50" t="s">
        <v>17</v>
      </c>
      <c r="F204" s="52">
        <v>2</v>
      </c>
      <c r="G204" s="53">
        <f>H204/F204</f>
        <v>65.84</v>
      </c>
      <c r="H204" s="54">
        <v>131.67</v>
      </c>
      <c r="I204" s="57">
        <f>H204*1.2</f>
        <v>158</v>
      </c>
      <c r="J204" s="61"/>
    </row>
    <row r="205" spans="1:10" ht="42">
      <c r="A205" s="48">
        <v>224</v>
      </c>
      <c r="B205" s="49" t="s">
        <v>456</v>
      </c>
      <c r="C205" s="50">
        <v>50060439</v>
      </c>
      <c r="D205" s="51" t="s">
        <v>457</v>
      </c>
      <c r="E205" s="50" t="s">
        <v>17</v>
      </c>
      <c r="F205" s="52">
        <v>2</v>
      </c>
      <c r="G205" s="53">
        <f>H205/F205</f>
        <v>65.84</v>
      </c>
      <c r="H205" s="54">
        <v>131.67</v>
      </c>
      <c r="I205" s="57">
        <f>H205*1.2</f>
        <v>158</v>
      </c>
      <c r="J205" s="61"/>
    </row>
    <row r="206" spans="1:10" ht="42">
      <c r="A206" s="48">
        <v>225</v>
      </c>
      <c r="B206" s="49" t="s">
        <v>458</v>
      </c>
      <c r="C206" s="50">
        <v>50060441</v>
      </c>
      <c r="D206" s="51" t="s">
        <v>459</v>
      </c>
      <c r="E206" s="50" t="s">
        <v>17</v>
      </c>
      <c r="F206" s="52">
        <v>2</v>
      </c>
      <c r="G206" s="53">
        <f>H206/F206</f>
        <v>65.84</v>
      </c>
      <c r="H206" s="54">
        <v>131.67</v>
      </c>
      <c r="I206" s="57">
        <f>H206*1.2</f>
        <v>158</v>
      </c>
      <c r="J206" s="61"/>
    </row>
    <row r="207" spans="1:10" ht="42">
      <c r="A207" s="48">
        <v>226</v>
      </c>
      <c r="B207" s="49" t="s">
        <v>460</v>
      </c>
      <c r="C207" s="50">
        <v>50060442</v>
      </c>
      <c r="D207" s="51" t="s">
        <v>461</v>
      </c>
      <c r="E207" s="50" t="s">
        <v>17</v>
      </c>
      <c r="F207" s="52">
        <v>2</v>
      </c>
      <c r="G207" s="53">
        <f>H207/F207</f>
        <v>65.84</v>
      </c>
      <c r="H207" s="54">
        <v>131.67</v>
      </c>
      <c r="I207" s="57">
        <f>H207*1.2</f>
        <v>158</v>
      </c>
      <c r="J207" s="61"/>
    </row>
    <row r="208" spans="1:10" ht="42">
      <c r="A208" s="48">
        <v>227</v>
      </c>
      <c r="B208" s="49" t="s">
        <v>462</v>
      </c>
      <c r="C208" s="50">
        <v>50060436</v>
      </c>
      <c r="D208" s="51" t="s">
        <v>463</v>
      </c>
      <c r="E208" s="50" t="s">
        <v>17</v>
      </c>
      <c r="F208" s="52">
        <v>2</v>
      </c>
      <c r="G208" s="53">
        <f>H208/F208</f>
        <v>65.84</v>
      </c>
      <c r="H208" s="54">
        <v>131.67</v>
      </c>
      <c r="I208" s="57">
        <f>H208*1.2</f>
        <v>158</v>
      </c>
      <c r="J208" s="61"/>
    </row>
    <row r="209" spans="1:10" ht="42">
      <c r="A209" s="48">
        <v>228</v>
      </c>
      <c r="B209" s="49" t="s">
        <v>464</v>
      </c>
      <c r="C209" s="50">
        <v>50060440</v>
      </c>
      <c r="D209" s="51" t="s">
        <v>465</v>
      </c>
      <c r="E209" s="50" t="s">
        <v>17</v>
      </c>
      <c r="F209" s="52">
        <v>2</v>
      </c>
      <c r="G209" s="53">
        <f>H209/F209</f>
        <v>65.84</v>
      </c>
      <c r="H209" s="54">
        <v>131.67</v>
      </c>
      <c r="I209" s="57">
        <f>H209*1.2</f>
        <v>158</v>
      </c>
      <c r="J209" s="61"/>
    </row>
    <row r="210" spans="1:10" ht="42">
      <c r="A210" s="48">
        <v>229</v>
      </c>
      <c r="B210" s="49" t="s">
        <v>466</v>
      </c>
      <c r="C210" s="50">
        <v>50061979</v>
      </c>
      <c r="D210" s="51" t="s">
        <v>467</v>
      </c>
      <c r="E210" s="50" t="s">
        <v>17</v>
      </c>
      <c r="F210" s="52">
        <v>1</v>
      </c>
      <c r="G210" s="53">
        <f>H210/F210</f>
        <v>3195.83</v>
      </c>
      <c r="H210" s="54">
        <v>3195.83</v>
      </c>
      <c r="I210" s="57">
        <f>H210*1.2</f>
        <v>3835</v>
      </c>
      <c r="J210" s="61"/>
    </row>
    <row r="211" spans="1:10" ht="42">
      <c r="A211" s="48">
        <v>230</v>
      </c>
      <c r="B211" s="49" t="s">
        <v>468</v>
      </c>
      <c r="C211" s="50">
        <v>60049375</v>
      </c>
      <c r="D211" s="51" t="s">
        <v>469</v>
      </c>
      <c r="E211" s="50" t="s">
        <v>17</v>
      </c>
      <c r="F211" s="52">
        <v>1</v>
      </c>
      <c r="G211" s="53">
        <f>H211/F211</f>
        <v>4625</v>
      </c>
      <c r="H211" s="54">
        <v>4625</v>
      </c>
      <c r="I211" s="57">
        <f>H211*1.2</f>
        <v>5550</v>
      </c>
      <c r="J211" s="61"/>
    </row>
    <row r="212" spans="1:10" ht="42">
      <c r="A212" s="48">
        <v>231</v>
      </c>
      <c r="B212" s="49" t="s">
        <v>470</v>
      </c>
      <c r="C212" s="50">
        <v>50062112</v>
      </c>
      <c r="D212" s="51" t="s">
        <v>471</v>
      </c>
      <c r="E212" s="50" t="s">
        <v>17</v>
      </c>
      <c r="F212" s="52">
        <v>20</v>
      </c>
      <c r="G212" s="53">
        <f>H212/F212</f>
        <v>575</v>
      </c>
      <c r="H212" s="54">
        <v>11500</v>
      </c>
      <c r="I212" s="57">
        <f>H212*1.2</f>
        <v>13800</v>
      </c>
      <c r="J212" s="61"/>
    </row>
    <row r="213" spans="1:10" ht="21">
      <c r="A213" s="48">
        <v>232</v>
      </c>
      <c r="B213" s="49" t="s">
        <v>472</v>
      </c>
      <c r="C213" s="50">
        <v>50062751</v>
      </c>
      <c r="D213" s="51" t="s">
        <v>473</v>
      </c>
      <c r="E213" s="50" t="s">
        <v>17</v>
      </c>
      <c r="F213" s="52">
        <v>1</v>
      </c>
      <c r="G213" s="53">
        <f>H213/F213</f>
        <v>30612.5</v>
      </c>
      <c r="H213" s="54">
        <v>30612.5</v>
      </c>
      <c r="I213" s="57">
        <f>H213*1.2</f>
        <v>36735</v>
      </c>
      <c r="J213" s="61"/>
    </row>
    <row r="214" spans="1:10" ht="21">
      <c r="A214" s="48">
        <v>233</v>
      </c>
      <c r="B214" s="49" t="s">
        <v>474</v>
      </c>
      <c r="C214" s="50">
        <v>30014291</v>
      </c>
      <c r="D214" s="51" t="s">
        <v>475</v>
      </c>
      <c r="E214" s="50" t="s">
        <v>17</v>
      </c>
      <c r="F214" s="52">
        <v>1</v>
      </c>
      <c r="G214" s="53">
        <f>H214/F214</f>
        <v>6773.33</v>
      </c>
      <c r="H214" s="54">
        <v>6773.33</v>
      </c>
      <c r="I214" s="57">
        <f>H214*1.2</f>
        <v>8128</v>
      </c>
      <c r="J214" s="61"/>
    </row>
    <row r="215" spans="1:10" ht="63">
      <c r="A215" s="48">
        <v>234</v>
      </c>
      <c r="B215" s="49" t="s">
        <v>476</v>
      </c>
      <c r="C215" s="50">
        <v>30014362</v>
      </c>
      <c r="D215" s="51" t="s">
        <v>477</v>
      </c>
      <c r="E215" s="50" t="s">
        <v>17</v>
      </c>
      <c r="F215" s="52">
        <v>1</v>
      </c>
      <c r="G215" s="53">
        <f>H215/F215</f>
        <v>8516.67</v>
      </c>
      <c r="H215" s="54">
        <v>8516.67</v>
      </c>
      <c r="I215" s="57">
        <f>H215*1.2</f>
        <v>10220</v>
      </c>
      <c r="J215" s="61"/>
    </row>
    <row r="216" spans="1:10" ht="42">
      <c r="A216" s="48">
        <v>235</v>
      </c>
      <c r="B216" s="49" t="s">
        <v>478</v>
      </c>
      <c r="C216" s="50">
        <v>10081605</v>
      </c>
      <c r="D216" s="51" t="s">
        <v>479</v>
      </c>
      <c r="E216" s="50" t="s">
        <v>17</v>
      </c>
      <c r="F216" s="52">
        <v>3</v>
      </c>
      <c r="G216" s="53">
        <f>H216/F216</f>
        <v>307.5</v>
      </c>
      <c r="H216" s="54">
        <v>922.5</v>
      </c>
      <c r="I216" s="57">
        <f>H216*1.2</f>
        <v>1107</v>
      </c>
      <c r="J216" s="61"/>
    </row>
    <row r="217" spans="1:10" ht="63">
      <c r="A217" s="48">
        <v>236</v>
      </c>
      <c r="B217" s="49" t="s">
        <v>480</v>
      </c>
      <c r="C217" s="50">
        <v>50062434</v>
      </c>
      <c r="D217" s="51" t="s">
        <v>481</v>
      </c>
      <c r="E217" s="50" t="s">
        <v>17</v>
      </c>
      <c r="F217" s="52">
        <v>1</v>
      </c>
      <c r="G217" s="53">
        <f>H217/F217</f>
        <v>235</v>
      </c>
      <c r="H217" s="54">
        <v>235</v>
      </c>
      <c r="I217" s="57">
        <f>H217*1.2</f>
        <v>282</v>
      </c>
      <c r="J217" s="61"/>
    </row>
    <row r="218" spans="1:10" ht="21">
      <c r="A218" s="48">
        <v>237</v>
      </c>
      <c r="B218" s="49" t="s">
        <v>482</v>
      </c>
      <c r="C218" s="50">
        <v>10082850</v>
      </c>
      <c r="D218" s="51" t="s">
        <v>483</v>
      </c>
      <c r="E218" s="50" t="s">
        <v>484</v>
      </c>
      <c r="F218" s="52">
        <v>0.17</v>
      </c>
      <c r="G218" s="53">
        <f>H218/F218</f>
        <v>41968.24</v>
      </c>
      <c r="H218" s="54">
        <v>7134.6</v>
      </c>
      <c r="I218" s="57">
        <f>H218*1.2</f>
        <v>8561.52</v>
      </c>
      <c r="J218" s="61"/>
    </row>
    <row r="219" spans="1:10" ht="42">
      <c r="A219" s="48">
        <v>238</v>
      </c>
      <c r="B219" s="49" t="s">
        <v>485</v>
      </c>
      <c r="C219" s="50">
        <v>10081666</v>
      </c>
      <c r="D219" s="51" t="s">
        <v>486</v>
      </c>
      <c r="E219" s="50" t="s">
        <v>17</v>
      </c>
      <c r="F219" s="52">
        <v>30</v>
      </c>
      <c r="G219" s="53">
        <f>H219/F219</f>
        <v>293.33</v>
      </c>
      <c r="H219" s="54">
        <v>8800</v>
      </c>
      <c r="I219" s="57">
        <f>H219*1.2</f>
        <v>10560</v>
      </c>
      <c r="J219" s="61"/>
    </row>
    <row r="220" spans="1:10" ht="42">
      <c r="A220" s="48">
        <v>239</v>
      </c>
      <c r="B220" s="49" t="s">
        <v>487</v>
      </c>
      <c r="C220" s="50">
        <v>10082468</v>
      </c>
      <c r="D220" s="51" t="s">
        <v>488</v>
      </c>
      <c r="E220" s="50" t="s">
        <v>484</v>
      </c>
      <c r="F220" s="52">
        <v>0.27</v>
      </c>
      <c r="G220" s="53">
        <f>H220/F220</f>
        <v>43880.59</v>
      </c>
      <c r="H220" s="54">
        <v>11847.76</v>
      </c>
      <c r="I220" s="57">
        <f>H220*1.2</f>
        <v>14217.31</v>
      </c>
      <c r="J220" s="61"/>
    </row>
    <row r="221" spans="1:10" ht="42">
      <c r="A221" s="48">
        <v>240</v>
      </c>
      <c r="B221" s="49" t="s">
        <v>489</v>
      </c>
      <c r="C221" s="50">
        <v>10088722</v>
      </c>
      <c r="D221" s="51" t="s">
        <v>490</v>
      </c>
      <c r="E221" s="50" t="s">
        <v>491</v>
      </c>
      <c r="F221" s="52">
        <v>294</v>
      </c>
      <c r="G221" s="53">
        <f>H221/F221</f>
        <v>72.5</v>
      </c>
      <c r="H221" s="54">
        <v>21315</v>
      </c>
      <c r="I221" s="57">
        <f>H221*1.2</f>
        <v>25578</v>
      </c>
      <c r="J221" s="61"/>
    </row>
    <row r="222" spans="1:10" ht="42">
      <c r="A222" s="48">
        <v>241</v>
      </c>
      <c r="B222" s="49" t="s">
        <v>492</v>
      </c>
      <c r="C222" s="50">
        <v>10088721</v>
      </c>
      <c r="D222" s="51" t="s">
        <v>493</v>
      </c>
      <c r="E222" s="50" t="s">
        <v>491</v>
      </c>
      <c r="F222" s="52">
        <v>24</v>
      </c>
      <c r="G222" s="53">
        <f>H222/F222</f>
        <v>47.5</v>
      </c>
      <c r="H222" s="54">
        <v>1140</v>
      </c>
      <c r="I222" s="57">
        <f>H222*1.2</f>
        <v>1368</v>
      </c>
      <c r="J222" s="61"/>
    </row>
    <row r="223" spans="1:10" ht="63">
      <c r="A223" s="48">
        <v>242</v>
      </c>
      <c r="B223" s="49" t="s">
        <v>494</v>
      </c>
      <c r="C223" s="50">
        <v>10088738</v>
      </c>
      <c r="D223" s="51" t="s">
        <v>495</v>
      </c>
      <c r="E223" s="50" t="s">
        <v>491</v>
      </c>
      <c r="F223" s="52">
        <v>297</v>
      </c>
      <c r="G223" s="53">
        <f>H223/F223</f>
        <v>17.5</v>
      </c>
      <c r="H223" s="54">
        <v>5197.5</v>
      </c>
      <c r="I223" s="57">
        <f>H223*1.2</f>
        <v>6237</v>
      </c>
      <c r="J223" s="61"/>
    </row>
    <row r="224" spans="1:10" ht="21">
      <c r="A224" s="48">
        <v>243</v>
      </c>
      <c r="B224" s="49" t="s">
        <v>496</v>
      </c>
      <c r="C224" s="50">
        <v>50061063</v>
      </c>
      <c r="D224" s="51" t="s">
        <v>497</v>
      </c>
      <c r="E224" s="50" t="s">
        <v>17</v>
      </c>
      <c r="F224" s="52">
        <v>9</v>
      </c>
      <c r="G224" s="53">
        <f>H224/F224</f>
        <v>20.83</v>
      </c>
      <c r="H224" s="54">
        <v>187.5</v>
      </c>
      <c r="I224" s="57">
        <f>H224*1.2</f>
        <v>225</v>
      </c>
      <c r="J224" s="61"/>
    </row>
    <row r="225" spans="1:10" ht="42">
      <c r="A225" s="48">
        <v>244</v>
      </c>
      <c r="B225" s="49" t="s">
        <v>498</v>
      </c>
      <c r="C225" s="50">
        <v>50062068</v>
      </c>
      <c r="D225" s="51" t="s">
        <v>499</v>
      </c>
      <c r="E225" s="50" t="s">
        <v>17</v>
      </c>
      <c r="F225" s="52">
        <v>8</v>
      </c>
      <c r="G225" s="53">
        <f>H225/F225</f>
        <v>1555</v>
      </c>
      <c r="H225" s="54">
        <v>12440</v>
      </c>
      <c r="I225" s="57">
        <f>H225*1.2</f>
        <v>14928</v>
      </c>
      <c r="J225" s="61"/>
    </row>
    <row r="226" spans="1:10" ht="21">
      <c r="A226" s="48">
        <v>245</v>
      </c>
      <c r="B226" s="49" t="s">
        <v>500</v>
      </c>
      <c r="C226" s="50">
        <v>30015697</v>
      </c>
      <c r="D226" s="51" t="s">
        <v>501</v>
      </c>
      <c r="E226" s="50" t="s">
        <v>17</v>
      </c>
      <c r="F226" s="52">
        <v>2</v>
      </c>
      <c r="G226" s="53">
        <f>H226/F226</f>
        <v>1540.84</v>
      </c>
      <c r="H226" s="54">
        <v>3081.67</v>
      </c>
      <c r="I226" s="57">
        <f>H226*1.2</f>
        <v>3698</v>
      </c>
      <c r="J226" s="61"/>
    </row>
    <row r="227" spans="1:10" ht="42">
      <c r="A227" s="48">
        <v>246</v>
      </c>
      <c r="B227" s="49" t="s">
        <v>502</v>
      </c>
      <c r="C227" s="50">
        <v>50062673</v>
      </c>
      <c r="D227" s="51" t="s">
        <v>503</v>
      </c>
      <c r="E227" s="50" t="s">
        <v>17</v>
      </c>
      <c r="F227" s="52">
        <v>16</v>
      </c>
      <c r="G227" s="53">
        <f>H227/F227</f>
        <v>42.5</v>
      </c>
      <c r="H227" s="54">
        <v>680</v>
      </c>
      <c r="I227" s="57">
        <f>H227*1.2</f>
        <v>816</v>
      </c>
      <c r="J227" s="61"/>
    </row>
    <row r="228" spans="1:10" ht="42">
      <c r="A228" s="48">
        <v>247</v>
      </c>
      <c r="B228" s="49" t="s">
        <v>504</v>
      </c>
      <c r="C228" s="50">
        <v>50061231</v>
      </c>
      <c r="D228" s="51" t="s">
        <v>505</v>
      </c>
      <c r="E228" s="50" t="s">
        <v>17</v>
      </c>
      <c r="F228" s="52">
        <v>3</v>
      </c>
      <c r="G228" s="53">
        <f>H228/F228</f>
        <v>2754.17</v>
      </c>
      <c r="H228" s="54">
        <v>8262.5</v>
      </c>
      <c r="I228" s="57">
        <f>H228*1.2</f>
        <v>9915</v>
      </c>
      <c r="J228" s="61"/>
    </row>
    <row r="229" spans="1:10" ht="63">
      <c r="A229" s="48">
        <v>248</v>
      </c>
      <c r="B229" s="49" t="s">
        <v>506</v>
      </c>
      <c r="C229" s="50">
        <v>10088557</v>
      </c>
      <c r="D229" s="51" t="s">
        <v>507</v>
      </c>
      <c r="E229" s="50" t="s">
        <v>17</v>
      </c>
      <c r="F229" s="52">
        <v>2</v>
      </c>
      <c r="G229" s="53">
        <f>H229/F229</f>
        <v>2919.17</v>
      </c>
      <c r="H229" s="54">
        <v>5838.33</v>
      </c>
      <c r="I229" s="57">
        <f>H229*1.2</f>
        <v>7006</v>
      </c>
      <c r="J229" s="61"/>
    </row>
    <row r="230" spans="1:10" ht="63">
      <c r="A230" s="48">
        <v>249</v>
      </c>
      <c r="B230" s="49" t="s">
        <v>508</v>
      </c>
      <c r="C230" s="50">
        <v>10088556</v>
      </c>
      <c r="D230" s="51" t="s">
        <v>509</v>
      </c>
      <c r="E230" s="50" t="s">
        <v>17</v>
      </c>
      <c r="F230" s="52">
        <v>1</v>
      </c>
      <c r="G230" s="53">
        <f>H230/F230</f>
        <v>2919.17</v>
      </c>
      <c r="H230" s="54">
        <v>2919.17</v>
      </c>
      <c r="I230" s="57">
        <f>H230*1.2</f>
        <v>3503</v>
      </c>
      <c r="J230" s="61"/>
    </row>
    <row r="231" spans="1:10" ht="63">
      <c r="A231" s="48">
        <v>250</v>
      </c>
      <c r="B231" s="49" t="s">
        <v>510</v>
      </c>
      <c r="C231" s="50">
        <v>30014438</v>
      </c>
      <c r="D231" s="51" t="s">
        <v>511</v>
      </c>
      <c r="E231" s="50" t="s">
        <v>17</v>
      </c>
      <c r="F231" s="52">
        <v>5</v>
      </c>
      <c r="G231" s="53">
        <f>H231/F231</f>
        <v>5850</v>
      </c>
      <c r="H231" s="54">
        <v>29250</v>
      </c>
      <c r="I231" s="57">
        <f>H231*1.2</f>
        <v>35100</v>
      </c>
      <c r="J231" s="61"/>
    </row>
    <row r="232" spans="1:10" ht="63">
      <c r="A232" s="48">
        <v>251</v>
      </c>
      <c r="B232" s="49" t="s">
        <v>512</v>
      </c>
      <c r="C232" s="50">
        <v>50062702</v>
      </c>
      <c r="D232" s="51" t="s">
        <v>513</v>
      </c>
      <c r="E232" s="50" t="s">
        <v>17</v>
      </c>
      <c r="F232" s="52">
        <v>22</v>
      </c>
      <c r="G232" s="53">
        <f>H232/F232</f>
        <v>32.5</v>
      </c>
      <c r="H232" s="54">
        <v>715</v>
      </c>
      <c r="I232" s="57">
        <f>H232*1.2</f>
        <v>858</v>
      </c>
      <c r="J232" s="61"/>
    </row>
    <row r="233" spans="1:10" ht="42">
      <c r="A233" s="48">
        <v>252</v>
      </c>
      <c r="B233" s="49" t="s">
        <v>514</v>
      </c>
      <c r="C233" s="50">
        <v>30015407</v>
      </c>
      <c r="D233" s="51" t="s">
        <v>515</v>
      </c>
      <c r="E233" s="50" t="s">
        <v>17</v>
      </c>
      <c r="F233" s="52">
        <v>1</v>
      </c>
      <c r="G233" s="53">
        <f>H233/F233</f>
        <v>2318.33</v>
      </c>
      <c r="H233" s="54">
        <v>2318.33</v>
      </c>
      <c r="I233" s="57">
        <f>H233*1.2</f>
        <v>2782</v>
      </c>
      <c r="J233" s="61"/>
    </row>
    <row r="234" spans="1:10" ht="21">
      <c r="A234" s="48">
        <v>253</v>
      </c>
      <c r="B234" s="49" t="s">
        <v>516</v>
      </c>
      <c r="C234" s="50">
        <v>50060000</v>
      </c>
      <c r="D234" s="51" t="s">
        <v>517</v>
      </c>
      <c r="E234" s="50" t="s">
        <v>17</v>
      </c>
      <c r="F234" s="52">
        <v>2</v>
      </c>
      <c r="G234" s="53">
        <f>H234/F234</f>
        <v>249.17</v>
      </c>
      <c r="H234" s="54">
        <v>498.33</v>
      </c>
      <c r="I234" s="57">
        <f>H234*1.2</f>
        <v>598</v>
      </c>
      <c r="J234" s="61"/>
    </row>
    <row r="235" spans="1:10" ht="42">
      <c r="A235" s="48">
        <v>254</v>
      </c>
      <c r="B235" s="49" t="s">
        <v>518</v>
      </c>
      <c r="C235" s="50">
        <v>50060296</v>
      </c>
      <c r="D235" s="51" t="s">
        <v>519</v>
      </c>
      <c r="E235" s="50" t="s">
        <v>17</v>
      </c>
      <c r="F235" s="52">
        <v>1</v>
      </c>
      <c r="G235" s="53">
        <f>H235/F235</f>
        <v>135</v>
      </c>
      <c r="H235" s="54">
        <v>135</v>
      </c>
      <c r="I235" s="57">
        <f>H235*1.2</f>
        <v>162</v>
      </c>
      <c r="J235" s="61"/>
    </row>
    <row r="236" spans="1:10" ht="42">
      <c r="A236" s="48">
        <v>255</v>
      </c>
      <c r="B236" s="49" t="s">
        <v>520</v>
      </c>
      <c r="C236" s="50">
        <v>50060297</v>
      </c>
      <c r="D236" s="51" t="s">
        <v>521</v>
      </c>
      <c r="E236" s="50" t="s">
        <v>17</v>
      </c>
      <c r="F236" s="52">
        <v>2</v>
      </c>
      <c r="G236" s="53">
        <f>H236/F236</f>
        <v>135</v>
      </c>
      <c r="H236" s="54">
        <v>270</v>
      </c>
      <c r="I236" s="57">
        <f>H236*1.2</f>
        <v>324</v>
      </c>
      <c r="J236" s="61"/>
    </row>
    <row r="237" spans="1:10" ht="21">
      <c r="A237" s="48">
        <v>256</v>
      </c>
      <c r="B237" s="49" t="s">
        <v>522</v>
      </c>
      <c r="C237" s="50">
        <v>10081664</v>
      </c>
      <c r="D237" s="51" t="s">
        <v>523</v>
      </c>
      <c r="E237" s="50" t="s">
        <v>17</v>
      </c>
      <c r="F237" s="52">
        <v>4</v>
      </c>
      <c r="G237" s="53">
        <f>H237/F237</f>
        <v>19.17</v>
      </c>
      <c r="H237" s="54">
        <v>76.67</v>
      </c>
      <c r="I237" s="57">
        <f>H237*1.2</f>
        <v>92</v>
      </c>
      <c r="J237" s="61"/>
    </row>
    <row r="238" spans="1:10" ht="42">
      <c r="A238" s="48">
        <v>257</v>
      </c>
      <c r="B238" s="49" t="s">
        <v>524</v>
      </c>
      <c r="C238" s="50">
        <v>10081625</v>
      </c>
      <c r="D238" s="51" t="s">
        <v>525</v>
      </c>
      <c r="E238" s="50" t="s">
        <v>17</v>
      </c>
      <c r="F238" s="52">
        <v>50</v>
      </c>
      <c r="G238" s="53">
        <f>H238/F238</f>
        <v>20</v>
      </c>
      <c r="H238" s="54">
        <v>1000</v>
      </c>
      <c r="I238" s="57">
        <f>H238*1.2</f>
        <v>1200</v>
      </c>
      <c r="J238" s="61"/>
    </row>
    <row r="239" spans="1:10" ht="42">
      <c r="A239" s="48">
        <v>258</v>
      </c>
      <c r="B239" s="49" t="s">
        <v>526</v>
      </c>
      <c r="C239" s="50">
        <v>10082311</v>
      </c>
      <c r="D239" s="51" t="s">
        <v>527</v>
      </c>
      <c r="E239" s="50" t="s">
        <v>17</v>
      </c>
      <c r="F239" s="52">
        <v>5</v>
      </c>
      <c r="G239" s="53">
        <f>H239/F239</f>
        <v>263.33</v>
      </c>
      <c r="H239" s="54">
        <v>1316.67</v>
      </c>
      <c r="I239" s="57">
        <f>H239*1.2</f>
        <v>1580</v>
      </c>
      <c r="J239" s="61"/>
    </row>
    <row r="240" spans="1:10" ht="21">
      <c r="A240" s="48">
        <v>259</v>
      </c>
      <c r="B240" s="49" t="s">
        <v>528</v>
      </c>
      <c r="C240" s="50">
        <v>10081614</v>
      </c>
      <c r="D240" s="51" t="s">
        <v>529</v>
      </c>
      <c r="E240" s="50" t="s">
        <v>17</v>
      </c>
      <c r="F240" s="52">
        <v>318</v>
      </c>
      <c r="G240" s="53">
        <f>H240/F240</f>
        <v>6.67</v>
      </c>
      <c r="H240" s="54">
        <v>2120</v>
      </c>
      <c r="I240" s="57">
        <f>H240*1.2</f>
        <v>2544</v>
      </c>
      <c r="J240" s="61"/>
    </row>
    <row r="241" spans="1:10" ht="21">
      <c r="A241" s="48">
        <v>260</v>
      </c>
      <c r="B241" s="49" t="s">
        <v>530</v>
      </c>
      <c r="C241" s="50">
        <v>30014089</v>
      </c>
      <c r="D241" s="51" t="s">
        <v>531</v>
      </c>
      <c r="E241" s="50" t="s">
        <v>17</v>
      </c>
      <c r="F241" s="52">
        <v>15</v>
      </c>
      <c r="G241" s="53">
        <f>H241/F241</f>
        <v>1345</v>
      </c>
      <c r="H241" s="54">
        <v>20175</v>
      </c>
      <c r="I241" s="57">
        <f>H241*1.2</f>
        <v>24210</v>
      </c>
      <c r="J241" s="61"/>
    </row>
    <row r="242" spans="1:10" ht="63">
      <c r="A242" s="48">
        <v>261</v>
      </c>
      <c r="B242" s="49" t="s">
        <v>532</v>
      </c>
      <c r="C242" s="50">
        <v>10081428</v>
      </c>
      <c r="D242" s="51" t="s">
        <v>533</v>
      </c>
      <c r="E242" s="50" t="s">
        <v>17</v>
      </c>
      <c r="F242" s="52">
        <v>6</v>
      </c>
      <c r="G242" s="53">
        <f>H242/F242</f>
        <v>18.33</v>
      </c>
      <c r="H242" s="54">
        <v>110</v>
      </c>
      <c r="I242" s="57">
        <f>H242*1.2</f>
        <v>132</v>
      </c>
      <c r="J242" s="61"/>
    </row>
    <row r="243" spans="1:10" ht="63">
      <c r="A243" s="48">
        <v>262</v>
      </c>
      <c r="B243" s="49" t="s">
        <v>534</v>
      </c>
      <c r="C243" s="50">
        <v>10081426</v>
      </c>
      <c r="D243" s="51" t="s">
        <v>535</v>
      </c>
      <c r="E243" s="50" t="s">
        <v>17</v>
      </c>
      <c r="F243" s="52">
        <v>6</v>
      </c>
      <c r="G243" s="53">
        <f>H243/F243</f>
        <v>18.33</v>
      </c>
      <c r="H243" s="54">
        <v>110</v>
      </c>
      <c r="I243" s="57">
        <f>H243*1.2</f>
        <v>132</v>
      </c>
      <c r="J243" s="61"/>
    </row>
    <row r="244" spans="1:10" ht="21">
      <c r="A244" s="48">
        <v>263</v>
      </c>
      <c r="B244" s="49" t="s">
        <v>536</v>
      </c>
      <c r="C244" s="50">
        <v>50061692</v>
      </c>
      <c r="D244" s="51" t="s">
        <v>537</v>
      </c>
      <c r="E244" s="50" t="s">
        <v>17</v>
      </c>
      <c r="F244" s="52">
        <v>10</v>
      </c>
      <c r="G244" s="53">
        <f>H244/F244</f>
        <v>48.33</v>
      </c>
      <c r="H244" s="54">
        <v>483.33</v>
      </c>
      <c r="I244" s="57">
        <f>H244*1.2</f>
        <v>580</v>
      </c>
      <c r="J244" s="61"/>
    </row>
    <row r="245" spans="1:10" ht="42">
      <c r="A245" s="48">
        <v>264</v>
      </c>
      <c r="B245" s="49" t="s">
        <v>538</v>
      </c>
      <c r="C245" s="50">
        <v>10084005</v>
      </c>
      <c r="D245" s="51" t="s">
        <v>539</v>
      </c>
      <c r="E245" s="50" t="s">
        <v>17</v>
      </c>
      <c r="F245" s="52">
        <v>5</v>
      </c>
      <c r="G245" s="53">
        <f>H245/F245</f>
        <v>50</v>
      </c>
      <c r="H245" s="54">
        <v>250</v>
      </c>
      <c r="I245" s="57">
        <f>H245*1.2</f>
        <v>300</v>
      </c>
      <c r="J245" s="61"/>
    </row>
    <row r="246" spans="1:10" ht="42">
      <c r="A246" s="48">
        <v>265</v>
      </c>
      <c r="B246" s="49" t="s">
        <v>540</v>
      </c>
      <c r="C246" s="50">
        <v>50059959</v>
      </c>
      <c r="D246" s="51" t="s">
        <v>541</v>
      </c>
      <c r="E246" s="50" t="s">
        <v>17</v>
      </c>
      <c r="F246" s="52">
        <v>300</v>
      </c>
      <c r="G246" s="53">
        <f>H246/F246</f>
        <v>20.83</v>
      </c>
      <c r="H246" s="54">
        <v>6250</v>
      </c>
      <c r="I246" s="57">
        <f>H246*1.2</f>
        <v>7500</v>
      </c>
      <c r="J246" s="61"/>
    </row>
    <row r="247" spans="1:10" ht="21">
      <c r="A247" s="48">
        <v>266</v>
      </c>
      <c r="B247" s="49" t="s">
        <v>542</v>
      </c>
      <c r="C247" s="50">
        <v>10084472</v>
      </c>
      <c r="D247" s="51" t="s">
        <v>543</v>
      </c>
      <c r="E247" s="50" t="s">
        <v>17</v>
      </c>
      <c r="F247" s="52">
        <v>1</v>
      </c>
      <c r="G247" s="53">
        <f>H247/F247</f>
        <v>42.5</v>
      </c>
      <c r="H247" s="54">
        <v>42.5</v>
      </c>
      <c r="I247" s="57">
        <f>H247*1.2</f>
        <v>51</v>
      </c>
      <c r="J247" s="61"/>
    </row>
    <row r="248" spans="1:10" ht="42">
      <c r="A248" s="48">
        <v>267</v>
      </c>
      <c r="B248" s="49" t="s">
        <v>544</v>
      </c>
      <c r="C248" s="50">
        <v>50055918</v>
      </c>
      <c r="D248" s="51" t="s">
        <v>545</v>
      </c>
      <c r="E248" s="50" t="s">
        <v>17</v>
      </c>
      <c r="F248" s="52">
        <v>1</v>
      </c>
      <c r="G248" s="53">
        <f>H248/F248</f>
        <v>454.17</v>
      </c>
      <c r="H248" s="54">
        <v>454.17</v>
      </c>
      <c r="I248" s="57">
        <f>H248*1.2</f>
        <v>545</v>
      </c>
      <c r="J248" s="61"/>
    </row>
    <row r="249" spans="1:10" ht="63">
      <c r="A249" s="48">
        <v>268</v>
      </c>
      <c r="B249" s="49" t="s">
        <v>546</v>
      </c>
      <c r="C249" s="50">
        <v>60049393</v>
      </c>
      <c r="D249" s="51" t="s">
        <v>547</v>
      </c>
      <c r="E249" s="50" t="s">
        <v>17</v>
      </c>
      <c r="F249" s="52">
        <v>1</v>
      </c>
      <c r="G249" s="53">
        <f>H249/F249</f>
        <v>466.67</v>
      </c>
      <c r="H249" s="54">
        <v>466.67</v>
      </c>
      <c r="I249" s="57">
        <f>H249*1.2</f>
        <v>560</v>
      </c>
      <c r="J249" s="61"/>
    </row>
    <row r="250" spans="1:10" ht="42">
      <c r="A250" s="48">
        <v>269</v>
      </c>
      <c r="B250" s="49" t="s">
        <v>548</v>
      </c>
      <c r="C250" s="50">
        <v>50061593</v>
      </c>
      <c r="D250" s="51" t="s">
        <v>549</v>
      </c>
      <c r="E250" s="50" t="s">
        <v>17</v>
      </c>
      <c r="F250" s="52">
        <v>25</v>
      </c>
      <c r="G250" s="53">
        <f>H250/F250</f>
        <v>2.5</v>
      </c>
      <c r="H250" s="54">
        <v>62.5</v>
      </c>
      <c r="I250" s="57">
        <f>H250*1.2</f>
        <v>75</v>
      </c>
      <c r="J250" s="61"/>
    </row>
    <row r="251" spans="1:10" ht="63">
      <c r="A251" s="48">
        <v>270</v>
      </c>
      <c r="B251" s="49" t="s">
        <v>550</v>
      </c>
      <c r="C251" s="50">
        <v>50061475</v>
      </c>
      <c r="D251" s="51" t="s">
        <v>551</v>
      </c>
      <c r="E251" s="50" t="s">
        <v>17</v>
      </c>
      <c r="F251" s="52">
        <v>10</v>
      </c>
      <c r="G251" s="53">
        <f>H251/F251</f>
        <v>190</v>
      </c>
      <c r="H251" s="54">
        <v>1900</v>
      </c>
      <c r="I251" s="57">
        <f>H251*1.2</f>
        <v>2280</v>
      </c>
      <c r="J251" s="61"/>
    </row>
    <row r="252" spans="1:10" ht="42">
      <c r="A252" s="48">
        <v>271</v>
      </c>
      <c r="B252" s="49" t="s">
        <v>552</v>
      </c>
      <c r="C252" s="50">
        <v>50061962</v>
      </c>
      <c r="D252" s="51" t="s">
        <v>553</v>
      </c>
      <c r="E252" s="50" t="s">
        <v>17</v>
      </c>
      <c r="F252" s="52">
        <v>3</v>
      </c>
      <c r="G252" s="53">
        <f>H252/F252</f>
        <v>1262.5</v>
      </c>
      <c r="H252" s="54">
        <v>3787.5</v>
      </c>
      <c r="I252" s="57">
        <f>H252*1.2</f>
        <v>4545</v>
      </c>
      <c r="J252" s="61"/>
    </row>
    <row r="253" spans="1:10" ht="21">
      <c r="A253" s="48">
        <v>272</v>
      </c>
      <c r="B253" s="49" t="s">
        <v>554</v>
      </c>
      <c r="C253" s="50">
        <v>60050642</v>
      </c>
      <c r="D253" s="51" t="s">
        <v>555</v>
      </c>
      <c r="E253" s="50" t="s">
        <v>17</v>
      </c>
      <c r="F253" s="52">
        <v>301</v>
      </c>
      <c r="G253" s="53">
        <f>H253/F253</f>
        <v>2.5</v>
      </c>
      <c r="H253" s="54">
        <v>752.5</v>
      </c>
      <c r="I253" s="57">
        <f>H253*1.2</f>
        <v>903</v>
      </c>
      <c r="J253" s="61"/>
    </row>
    <row r="254" spans="1:10" ht="42">
      <c r="A254" s="48">
        <v>273</v>
      </c>
      <c r="B254" s="49" t="s">
        <v>556</v>
      </c>
      <c r="C254" s="50">
        <v>10083822</v>
      </c>
      <c r="D254" s="51" t="s">
        <v>557</v>
      </c>
      <c r="E254" s="50" t="s">
        <v>17</v>
      </c>
      <c r="F254" s="52">
        <v>70</v>
      </c>
      <c r="G254" s="53">
        <f>H254/F254</f>
        <v>44.17</v>
      </c>
      <c r="H254" s="54">
        <v>3091.67</v>
      </c>
      <c r="I254" s="57">
        <f>H254*1.2</f>
        <v>3710</v>
      </c>
      <c r="J254" s="61"/>
    </row>
    <row r="255" spans="1:10" ht="42">
      <c r="A255" s="48">
        <v>274</v>
      </c>
      <c r="B255" s="49" t="s">
        <v>558</v>
      </c>
      <c r="C255" s="50">
        <v>50058057</v>
      </c>
      <c r="D255" s="51" t="s">
        <v>559</v>
      </c>
      <c r="E255" s="50" t="s">
        <v>17</v>
      </c>
      <c r="F255" s="52">
        <v>115</v>
      </c>
      <c r="G255" s="53">
        <f>H255/F255</f>
        <v>10</v>
      </c>
      <c r="H255" s="54">
        <v>1150</v>
      </c>
      <c r="I255" s="57">
        <f>H255*1.2</f>
        <v>1380</v>
      </c>
      <c r="J255" s="61"/>
    </row>
    <row r="256" spans="1:10" ht="42">
      <c r="A256" s="48">
        <v>275</v>
      </c>
      <c r="B256" s="49" t="s">
        <v>560</v>
      </c>
      <c r="C256" s="50">
        <v>50058088</v>
      </c>
      <c r="D256" s="51" t="s">
        <v>561</v>
      </c>
      <c r="E256" s="50" t="s">
        <v>17</v>
      </c>
      <c r="F256" s="52">
        <v>31</v>
      </c>
      <c r="G256" s="53">
        <f>H256/F256</f>
        <v>63.33</v>
      </c>
      <c r="H256" s="54">
        <v>1963.33</v>
      </c>
      <c r="I256" s="57">
        <f>H256*1.2</f>
        <v>2356</v>
      </c>
      <c r="J256" s="61"/>
    </row>
    <row r="257" spans="1:10" ht="42">
      <c r="A257" s="48">
        <v>276</v>
      </c>
      <c r="B257" s="49" t="s">
        <v>562</v>
      </c>
      <c r="C257" s="50">
        <v>50058056</v>
      </c>
      <c r="D257" s="51" t="s">
        <v>563</v>
      </c>
      <c r="E257" s="50" t="s">
        <v>17</v>
      </c>
      <c r="F257" s="52">
        <v>315</v>
      </c>
      <c r="G257" s="53">
        <f>H257/F257</f>
        <v>10</v>
      </c>
      <c r="H257" s="54">
        <v>3150</v>
      </c>
      <c r="I257" s="57">
        <f>H257*1.2</f>
        <v>3780</v>
      </c>
      <c r="J257" s="61"/>
    </row>
    <row r="258" spans="1:10" ht="21">
      <c r="A258" s="48">
        <v>277</v>
      </c>
      <c r="B258" s="49" t="s">
        <v>564</v>
      </c>
      <c r="C258" s="50">
        <v>50057765</v>
      </c>
      <c r="D258" s="51" t="s">
        <v>565</v>
      </c>
      <c r="E258" s="50" t="s">
        <v>17</v>
      </c>
      <c r="F258" s="52">
        <v>144</v>
      </c>
      <c r="G258" s="53">
        <f>H258/F258</f>
        <v>4.17</v>
      </c>
      <c r="H258" s="54">
        <v>600</v>
      </c>
      <c r="I258" s="57">
        <f>H258*1.2</f>
        <v>720</v>
      </c>
      <c r="J258" s="61"/>
    </row>
    <row r="259" spans="1:10" ht="42">
      <c r="A259" s="48">
        <v>278</v>
      </c>
      <c r="B259" s="49" t="s">
        <v>566</v>
      </c>
      <c r="C259" s="50">
        <v>50057417</v>
      </c>
      <c r="D259" s="51" t="s">
        <v>567</v>
      </c>
      <c r="E259" s="50" t="s">
        <v>17</v>
      </c>
      <c r="F259" s="52">
        <v>144</v>
      </c>
      <c r="G259" s="53">
        <f>H259/F259</f>
        <v>1.67</v>
      </c>
      <c r="H259" s="54">
        <v>240</v>
      </c>
      <c r="I259" s="57">
        <f>H259*1.2</f>
        <v>288</v>
      </c>
      <c r="J259" s="61"/>
    </row>
    <row r="260" spans="1:10" ht="42">
      <c r="A260" s="48">
        <v>279</v>
      </c>
      <c r="B260" s="49" t="s">
        <v>568</v>
      </c>
      <c r="C260" s="50">
        <v>10082083</v>
      </c>
      <c r="D260" s="51" t="s">
        <v>569</v>
      </c>
      <c r="E260" s="50" t="s">
        <v>17</v>
      </c>
      <c r="F260" s="52">
        <v>3</v>
      </c>
      <c r="G260" s="53">
        <f>H260/F260</f>
        <v>1019.17</v>
      </c>
      <c r="H260" s="54">
        <v>3057.5</v>
      </c>
      <c r="I260" s="57">
        <f>H260*1.2</f>
        <v>3669</v>
      </c>
      <c r="J260" s="61"/>
    </row>
    <row r="261" spans="1:10" ht="42">
      <c r="A261" s="48">
        <v>280</v>
      </c>
      <c r="B261" s="49" t="s">
        <v>570</v>
      </c>
      <c r="C261" s="50">
        <v>10082073</v>
      </c>
      <c r="D261" s="51" t="s">
        <v>571</v>
      </c>
      <c r="E261" s="50" t="s">
        <v>17</v>
      </c>
      <c r="F261" s="52">
        <v>1</v>
      </c>
      <c r="G261" s="53">
        <f>H261/F261</f>
        <v>44.17</v>
      </c>
      <c r="H261" s="54">
        <v>44.17</v>
      </c>
      <c r="I261" s="57">
        <f>H261*1.2</f>
        <v>53</v>
      </c>
      <c r="J261" s="61"/>
    </row>
    <row r="262" spans="1:10" ht="21">
      <c r="A262" s="48">
        <v>281</v>
      </c>
      <c r="B262" s="49" t="s">
        <v>572</v>
      </c>
      <c r="C262" s="50">
        <v>50060821</v>
      </c>
      <c r="D262" s="51" t="s">
        <v>573</v>
      </c>
      <c r="E262" s="50" t="s">
        <v>17</v>
      </c>
      <c r="F262" s="52">
        <v>12</v>
      </c>
      <c r="G262" s="53">
        <f>H262/F262</f>
        <v>30.83</v>
      </c>
      <c r="H262" s="54">
        <v>370</v>
      </c>
      <c r="I262" s="57">
        <f>H262*1.2</f>
        <v>444</v>
      </c>
      <c r="J262" s="61"/>
    </row>
    <row r="263" spans="1:10" ht="21">
      <c r="A263" s="48">
        <v>282</v>
      </c>
      <c r="B263" s="49" t="s">
        <v>574</v>
      </c>
      <c r="C263" s="50">
        <v>10088994</v>
      </c>
      <c r="D263" s="51" t="s">
        <v>575</v>
      </c>
      <c r="E263" s="50" t="s">
        <v>17</v>
      </c>
      <c r="F263" s="52">
        <v>2</v>
      </c>
      <c r="G263" s="53">
        <f>H263/F263</f>
        <v>3233.34</v>
      </c>
      <c r="H263" s="54">
        <v>6466.67</v>
      </c>
      <c r="I263" s="57">
        <f>H263*1.2</f>
        <v>7760</v>
      </c>
      <c r="J263" s="61"/>
    </row>
    <row r="264" spans="1:10" ht="63">
      <c r="A264" s="48">
        <v>283</v>
      </c>
      <c r="B264" s="49" t="s">
        <v>576</v>
      </c>
      <c r="C264" s="50">
        <v>50061086</v>
      </c>
      <c r="D264" s="51" t="s">
        <v>577</v>
      </c>
      <c r="E264" s="50" t="s">
        <v>17</v>
      </c>
      <c r="F264" s="52">
        <v>1</v>
      </c>
      <c r="G264" s="53">
        <f>H264/F264</f>
        <v>517.5</v>
      </c>
      <c r="H264" s="54">
        <v>517.5</v>
      </c>
      <c r="I264" s="57">
        <f>H264*1.2</f>
        <v>621</v>
      </c>
      <c r="J264" s="61"/>
    </row>
    <row r="265" spans="1:10" ht="42">
      <c r="A265" s="48">
        <v>284</v>
      </c>
      <c r="B265" s="49" t="s">
        <v>578</v>
      </c>
      <c r="C265" s="50">
        <v>10079970</v>
      </c>
      <c r="D265" s="51" t="s">
        <v>579</v>
      </c>
      <c r="E265" s="50" t="s">
        <v>17</v>
      </c>
      <c r="F265" s="52">
        <v>45</v>
      </c>
      <c r="G265" s="53">
        <f>H265/F265</f>
        <v>12.5</v>
      </c>
      <c r="H265" s="54">
        <v>562.5</v>
      </c>
      <c r="I265" s="57">
        <f>H265*1.2</f>
        <v>675</v>
      </c>
      <c r="J265" s="61"/>
    </row>
    <row r="266" spans="1:10" ht="21">
      <c r="A266" s="48">
        <v>285</v>
      </c>
      <c r="B266" s="49" t="s">
        <v>580</v>
      </c>
      <c r="C266" s="50">
        <v>10081608</v>
      </c>
      <c r="D266" s="51" t="s">
        <v>581</v>
      </c>
      <c r="E266" s="50" t="s">
        <v>17</v>
      </c>
      <c r="F266" s="52">
        <v>69</v>
      </c>
      <c r="G266" s="53">
        <f>H266/F266</f>
        <v>6.67</v>
      </c>
      <c r="H266" s="54">
        <v>460</v>
      </c>
      <c r="I266" s="57">
        <f>H266*1.2</f>
        <v>552</v>
      </c>
      <c r="J266" s="61"/>
    </row>
    <row r="267" spans="1:10" ht="21">
      <c r="A267" s="48">
        <v>286</v>
      </c>
      <c r="B267" s="49" t="s">
        <v>582</v>
      </c>
      <c r="C267" s="50">
        <v>50060749</v>
      </c>
      <c r="D267" s="51" t="s">
        <v>583</v>
      </c>
      <c r="E267" s="50" t="s">
        <v>17</v>
      </c>
      <c r="F267" s="52">
        <v>20</v>
      </c>
      <c r="G267" s="53">
        <f>H267/F267</f>
        <v>10.83</v>
      </c>
      <c r="H267" s="54">
        <v>216.67</v>
      </c>
      <c r="I267" s="57">
        <f>H267*1.2</f>
        <v>260</v>
      </c>
      <c r="J267" s="61"/>
    </row>
    <row r="268" spans="1:10" ht="63">
      <c r="A268" s="48">
        <v>287</v>
      </c>
      <c r="B268" s="49" t="s">
        <v>584</v>
      </c>
      <c r="C268" s="50">
        <v>60048792</v>
      </c>
      <c r="D268" s="51" t="s">
        <v>585</v>
      </c>
      <c r="E268" s="50" t="s">
        <v>17</v>
      </c>
      <c r="F268" s="52">
        <v>3</v>
      </c>
      <c r="G268" s="53">
        <f>H268/F268</f>
        <v>148.33</v>
      </c>
      <c r="H268" s="54">
        <v>445</v>
      </c>
      <c r="I268" s="57">
        <f>H268*1.2</f>
        <v>534</v>
      </c>
      <c r="J268" s="61"/>
    </row>
    <row r="269" spans="1:10" ht="21">
      <c r="A269" s="48">
        <v>288</v>
      </c>
      <c r="B269" s="49" t="s">
        <v>586</v>
      </c>
      <c r="C269" s="50">
        <v>10083294</v>
      </c>
      <c r="D269" s="51" t="s">
        <v>587</v>
      </c>
      <c r="E269" s="50" t="s">
        <v>17</v>
      </c>
      <c r="F269" s="52">
        <v>6</v>
      </c>
      <c r="G269" s="53">
        <f>H269/F269</f>
        <v>265</v>
      </c>
      <c r="H269" s="54">
        <v>1590</v>
      </c>
      <c r="I269" s="57">
        <f>H269*1.2</f>
        <v>1908</v>
      </c>
      <c r="J269" s="61"/>
    </row>
    <row r="270" spans="1:10" ht="21">
      <c r="A270" s="48">
        <v>289</v>
      </c>
      <c r="B270" s="49" t="s">
        <v>586</v>
      </c>
      <c r="C270" s="50">
        <v>10083294</v>
      </c>
      <c r="D270" s="51" t="s">
        <v>588</v>
      </c>
      <c r="E270" s="50" t="s">
        <v>17</v>
      </c>
      <c r="F270" s="52">
        <v>4</v>
      </c>
      <c r="G270" s="53">
        <f>H270/F270</f>
        <v>265</v>
      </c>
      <c r="H270" s="54">
        <v>1060</v>
      </c>
      <c r="I270" s="57">
        <f>H270*1.2</f>
        <v>1272</v>
      </c>
      <c r="J270" s="61"/>
    </row>
    <row r="271" spans="1:10" ht="21">
      <c r="A271" s="48">
        <v>290</v>
      </c>
      <c r="B271" s="49" t="s">
        <v>589</v>
      </c>
      <c r="C271" s="50">
        <v>30013705</v>
      </c>
      <c r="D271" s="51" t="s">
        <v>590</v>
      </c>
      <c r="E271" s="50" t="s">
        <v>17</v>
      </c>
      <c r="F271" s="52">
        <v>1</v>
      </c>
      <c r="G271" s="53">
        <f>H271/F271</f>
        <v>360</v>
      </c>
      <c r="H271" s="54">
        <v>360</v>
      </c>
      <c r="I271" s="57">
        <f>H271*1.2</f>
        <v>432</v>
      </c>
      <c r="J271" s="61"/>
    </row>
    <row r="272" spans="1:10" ht="21">
      <c r="A272" s="48">
        <v>291</v>
      </c>
      <c r="B272" s="49" t="s">
        <v>591</v>
      </c>
      <c r="C272" s="50">
        <v>50062159</v>
      </c>
      <c r="D272" s="51" t="s">
        <v>592</v>
      </c>
      <c r="E272" s="50" t="s">
        <v>17</v>
      </c>
      <c r="F272" s="52">
        <v>1</v>
      </c>
      <c r="G272" s="53">
        <f>H272/F272</f>
        <v>87.5</v>
      </c>
      <c r="H272" s="54">
        <v>87.5</v>
      </c>
      <c r="I272" s="57">
        <f>H272*1.2</f>
        <v>105</v>
      </c>
      <c r="J272" s="61"/>
    </row>
    <row r="273" spans="1:10" ht="21">
      <c r="A273" s="48">
        <v>292</v>
      </c>
      <c r="B273" s="49" t="s">
        <v>593</v>
      </c>
      <c r="C273" s="50">
        <v>10089290</v>
      </c>
      <c r="D273" s="51" t="s">
        <v>594</v>
      </c>
      <c r="E273" s="50" t="s">
        <v>17</v>
      </c>
      <c r="F273" s="52">
        <v>55</v>
      </c>
      <c r="G273" s="53">
        <f>H273/F273</f>
        <v>9.17</v>
      </c>
      <c r="H273" s="54">
        <v>504.17</v>
      </c>
      <c r="I273" s="57">
        <f>H273*1.2</f>
        <v>605</v>
      </c>
      <c r="J273" s="61"/>
    </row>
    <row r="274" spans="1:10" ht="21">
      <c r="A274" s="48">
        <v>293</v>
      </c>
      <c r="B274" s="49" t="s">
        <v>595</v>
      </c>
      <c r="C274" s="50">
        <v>10082041</v>
      </c>
      <c r="D274" s="51" t="s">
        <v>596</v>
      </c>
      <c r="E274" s="50" t="s">
        <v>17</v>
      </c>
      <c r="F274" s="52">
        <v>42</v>
      </c>
      <c r="G274" s="53">
        <f>H274/F274</f>
        <v>70.83</v>
      </c>
      <c r="H274" s="54">
        <v>2975</v>
      </c>
      <c r="I274" s="57">
        <f>H274*1.2</f>
        <v>3570</v>
      </c>
      <c r="J274" s="61"/>
    </row>
    <row r="275" spans="1:10" ht="21">
      <c r="A275" s="48">
        <v>294</v>
      </c>
      <c r="B275" s="49" t="s">
        <v>597</v>
      </c>
      <c r="C275" s="50">
        <v>50062052</v>
      </c>
      <c r="D275" s="51" t="s">
        <v>598</v>
      </c>
      <c r="E275" s="50" t="s">
        <v>17</v>
      </c>
      <c r="F275" s="52">
        <v>1</v>
      </c>
      <c r="G275" s="53">
        <f>H275/F275</f>
        <v>1968.33</v>
      </c>
      <c r="H275" s="54">
        <v>1968.33</v>
      </c>
      <c r="I275" s="57">
        <f>H275*1.2</f>
        <v>2362</v>
      </c>
      <c r="J275" s="61"/>
    </row>
    <row r="276" spans="1:10" ht="21">
      <c r="A276" s="48">
        <v>295</v>
      </c>
      <c r="B276" s="49" t="s">
        <v>599</v>
      </c>
      <c r="C276" s="50">
        <v>10083293</v>
      </c>
      <c r="D276" s="51" t="s">
        <v>600</v>
      </c>
      <c r="E276" s="50" t="s">
        <v>17</v>
      </c>
      <c r="F276" s="52">
        <v>9</v>
      </c>
      <c r="G276" s="53">
        <f>H276/F276</f>
        <v>265</v>
      </c>
      <c r="H276" s="54">
        <v>2385</v>
      </c>
      <c r="I276" s="57">
        <f>H276*1.2</f>
        <v>2862</v>
      </c>
      <c r="J276" s="61"/>
    </row>
    <row r="277" spans="1:10" ht="21">
      <c r="A277" s="48">
        <v>296</v>
      </c>
      <c r="B277" s="49" t="s">
        <v>599</v>
      </c>
      <c r="C277" s="50">
        <v>10083293</v>
      </c>
      <c r="D277" s="51" t="s">
        <v>601</v>
      </c>
      <c r="E277" s="50" t="s">
        <v>17</v>
      </c>
      <c r="F277" s="52">
        <v>6</v>
      </c>
      <c r="G277" s="53">
        <f>H277/F277</f>
        <v>265</v>
      </c>
      <c r="H277" s="54">
        <v>1590</v>
      </c>
      <c r="I277" s="57">
        <f>H277*1.2</f>
        <v>1908</v>
      </c>
      <c r="J277" s="61"/>
    </row>
    <row r="278" spans="1:10" ht="42">
      <c r="A278" s="48">
        <v>297</v>
      </c>
      <c r="B278" s="49" t="s">
        <v>602</v>
      </c>
      <c r="C278" s="50">
        <v>50062675</v>
      </c>
      <c r="D278" s="51" t="s">
        <v>603</v>
      </c>
      <c r="E278" s="50" t="s">
        <v>17</v>
      </c>
      <c r="F278" s="52">
        <v>7</v>
      </c>
      <c r="G278" s="53">
        <f>H278/F278</f>
        <v>42.5</v>
      </c>
      <c r="H278" s="54">
        <v>297.5</v>
      </c>
      <c r="I278" s="57">
        <f>H278*1.2</f>
        <v>357</v>
      </c>
      <c r="J278" s="61"/>
    </row>
    <row r="279" spans="1:10" ht="21">
      <c r="A279" s="48">
        <v>298</v>
      </c>
      <c r="B279" s="49" t="s">
        <v>604</v>
      </c>
      <c r="C279" s="50">
        <v>50061594</v>
      </c>
      <c r="D279" s="51" t="s">
        <v>605</v>
      </c>
      <c r="E279" s="50" t="s">
        <v>17</v>
      </c>
      <c r="F279" s="52">
        <v>50</v>
      </c>
      <c r="G279" s="53">
        <f>H279/F279</f>
        <v>2.5</v>
      </c>
      <c r="H279" s="54">
        <v>125</v>
      </c>
      <c r="I279" s="57">
        <f>H279*1.2</f>
        <v>150</v>
      </c>
      <c r="J279" s="61"/>
    </row>
    <row r="280" spans="1:10" ht="42">
      <c r="A280" s="48">
        <v>299</v>
      </c>
      <c r="B280" s="49" t="s">
        <v>606</v>
      </c>
      <c r="C280" s="50">
        <v>50058641</v>
      </c>
      <c r="D280" s="51" t="s">
        <v>607</v>
      </c>
      <c r="E280" s="50" t="s">
        <v>17</v>
      </c>
      <c r="F280" s="52">
        <v>3</v>
      </c>
      <c r="G280" s="53">
        <f>H280/F280</f>
        <v>55</v>
      </c>
      <c r="H280" s="54">
        <v>165</v>
      </c>
      <c r="I280" s="57">
        <f>H280*1.2</f>
        <v>198</v>
      </c>
      <c r="J280" s="61"/>
    </row>
    <row r="281" spans="1:10" ht="42">
      <c r="A281" s="48">
        <v>300</v>
      </c>
      <c r="B281" s="49" t="s">
        <v>608</v>
      </c>
      <c r="C281" s="50">
        <v>10081626</v>
      </c>
      <c r="D281" s="51" t="s">
        <v>609</v>
      </c>
      <c r="E281" s="50" t="s">
        <v>17</v>
      </c>
      <c r="F281" s="52">
        <v>10</v>
      </c>
      <c r="G281" s="53">
        <f>H281/F281</f>
        <v>20</v>
      </c>
      <c r="H281" s="54">
        <v>200</v>
      </c>
      <c r="I281" s="57">
        <f>H281*1.2</f>
        <v>240</v>
      </c>
      <c r="J281" s="61"/>
    </row>
    <row r="282" spans="1:10" ht="42">
      <c r="A282" s="48">
        <v>301</v>
      </c>
      <c r="B282" s="49" t="s">
        <v>610</v>
      </c>
      <c r="C282" s="50">
        <v>10084134</v>
      </c>
      <c r="D282" s="51" t="s">
        <v>611</v>
      </c>
      <c r="E282" s="50" t="s">
        <v>17</v>
      </c>
      <c r="F282" s="52">
        <v>946</v>
      </c>
      <c r="G282" s="53">
        <f>H282/F282</f>
        <v>9.17</v>
      </c>
      <c r="H282" s="54">
        <v>8671.67</v>
      </c>
      <c r="I282" s="57">
        <f>H282*1.2</f>
        <v>10406</v>
      </c>
      <c r="J282" s="61"/>
    </row>
    <row r="283" spans="1:10" ht="42">
      <c r="A283" s="48">
        <v>302</v>
      </c>
      <c r="B283" s="49" t="s">
        <v>612</v>
      </c>
      <c r="C283" s="50">
        <v>50062704</v>
      </c>
      <c r="D283" s="51" t="s">
        <v>613</v>
      </c>
      <c r="E283" s="50" t="s">
        <v>17</v>
      </c>
      <c r="F283" s="52">
        <v>5</v>
      </c>
      <c r="G283" s="53">
        <f>H283/F283</f>
        <v>32.5</v>
      </c>
      <c r="H283" s="54">
        <v>162.5</v>
      </c>
      <c r="I283" s="57">
        <f>H283*1.2</f>
        <v>195</v>
      </c>
      <c r="J283" s="61"/>
    </row>
    <row r="284" spans="1:10" ht="21">
      <c r="A284" s="48">
        <v>303</v>
      </c>
      <c r="B284" s="49" t="s">
        <v>614</v>
      </c>
      <c r="C284" s="50">
        <v>50061508</v>
      </c>
      <c r="D284" s="51" t="s">
        <v>615</v>
      </c>
      <c r="E284" s="50" t="s">
        <v>17</v>
      </c>
      <c r="F284" s="52">
        <v>3</v>
      </c>
      <c r="G284" s="53">
        <f>H284/F284</f>
        <v>650</v>
      </c>
      <c r="H284" s="54">
        <v>1950</v>
      </c>
      <c r="I284" s="57">
        <f>H284*1.2</f>
        <v>2340</v>
      </c>
      <c r="J284" s="61"/>
    </row>
    <row r="285" spans="1:10" ht="21">
      <c r="A285" s="48">
        <v>304</v>
      </c>
      <c r="B285" s="49" t="s">
        <v>616</v>
      </c>
      <c r="C285" s="50">
        <v>50061571</v>
      </c>
      <c r="D285" s="51" t="s">
        <v>617</v>
      </c>
      <c r="E285" s="50" t="s">
        <v>17</v>
      </c>
      <c r="F285" s="52">
        <v>10</v>
      </c>
      <c r="G285" s="53">
        <f>H285/F285</f>
        <v>41.67</v>
      </c>
      <c r="H285" s="54">
        <v>416.67</v>
      </c>
      <c r="I285" s="57">
        <f>H285*1.2</f>
        <v>500</v>
      </c>
      <c r="J285" s="61"/>
    </row>
    <row r="286" spans="1:10" ht="21">
      <c r="A286" s="48">
        <v>305</v>
      </c>
      <c r="B286" s="49" t="s">
        <v>618</v>
      </c>
      <c r="C286" s="50">
        <v>50061574</v>
      </c>
      <c r="D286" s="51" t="s">
        <v>619</v>
      </c>
      <c r="E286" s="50" t="s">
        <v>17</v>
      </c>
      <c r="F286" s="52">
        <v>10</v>
      </c>
      <c r="G286" s="53">
        <f>H286/F286</f>
        <v>13.33</v>
      </c>
      <c r="H286" s="54">
        <v>133.33</v>
      </c>
      <c r="I286" s="57">
        <f>H286*1.2</f>
        <v>160</v>
      </c>
      <c r="J286" s="61"/>
    </row>
    <row r="287" spans="1:10" ht="21">
      <c r="A287" s="48">
        <v>306</v>
      </c>
      <c r="B287" s="49" t="s">
        <v>620</v>
      </c>
      <c r="C287" s="50">
        <v>50061573</v>
      </c>
      <c r="D287" s="51" t="s">
        <v>621</v>
      </c>
      <c r="E287" s="50" t="s">
        <v>17</v>
      </c>
      <c r="F287" s="52">
        <v>10</v>
      </c>
      <c r="G287" s="53">
        <f>H287/F287</f>
        <v>13.33</v>
      </c>
      <c r="H287" s="54">
        <v>133.33</v>
      </c>
      <c r="I287" s="57">
        <f>H287*1.2</f>
        <v>160</v>
      </c>
      <c r="J287" s="61"/>
    </row>
    <row r="288" spans="1:10" ht="21">
      <c r="A288" s="48">
        <v>307</v>
      </c>
      <c r="B288" s="49" t="s">
        <v>622</v>
      </c>
      <c r="C288" s="50">
        <v>50061566</v>
      </c>
      <c r="D288" s="51" t="s">
        <v>623</v>
      </c>
      <c r="E288" s="50" t="s">
        <v>17</v>
      </c>
      <c r="F288" s="52">
        <v>10</v>
      </c>
      <c r="G288" s="53">
        <f>H288/F288</f>
        <v>184.17</v>
      </c>
      <c r="H288" s="54">
        <v>1841.67</v>
      </c>
      <c r="I288" s="57">
        <f>H288*1.2</f>
        <v>2210</v>
      </c>
      <c r="J288" s="61"/>
    </row>
    <row r="289" spans="1:10" ht="42">
      <c r="A289" s="48">
        <v>308</v>
      </c>
      <c r="B289" s="49" t="s">
        <v>624</v>
      </c>
      <c r="C289" s="50">
        <v>50061622</v>
      </c>
      <c r="D289" s="51" t="s">
        <v>625</v>
      </c>
      <c r="E289" s="50" t="s">
        <v>17</v>
      </c>
      <c r="F289" s="52">
        <v>10</v>
      </c>
      <c r="G289" s="53">
        <f>H289/F289</f>
        <v>1075</v>
      </c>
      <c r="H289" s="54">
        <v>10750</v>
      </c>
      <c r="I289" s="57">
        <f>H289*1.2</f>
        <v>12900</v>
      </c>
      <c r="J289" s="61"/>
    </row>
    <row r="290" spans="1:10" ht="63">
      <c r="A290" s="48">
        <v>309</v>
      </c>
      <c r="B290" s="49" t="s">
        <v>626</v>
      </c>
      <c r="C290" s="50">
        <v>50061623</v>
      </c>
      <c r="D290" s="51" t="s">
        <v>627</v>
      </c>
      <c r="E290" s="50" t="s">
        <v>17</v>
      </c>
      <c r="F290" s="52">
        <v>6</v>
      </c>
      <c r="G290" s="53">
        <f>H290/F290</f>
        <v>307.5</v>
      </c>
      <c r="H290" s="54">
        <v>1845</v>
      </c>
      <c r="I290" s="57">
        <f>H290*1.2</f>
        <v>2214</v>
      </c>
      <c r="J290" s="61"/>
    </row>
    <row r="291" spans="1:10" ht="84">
      <c r="A291" s="48">
        <v>310</v>
      </c>
      <c r="B291" s="49" t="s">
        <v>628</v>
      </c>
      <c r="C291" s="50">
        <v>10083829</v>
      </c>
      <c r="D291" s="51" t="s">
        <v>629</v>
      </c>
      <c r="E291" s="50" t="s">
        <v>17</v>
      </c>
      <c r="F291" s="52">
        <v>30</v>
      </c>
      <c r="G291" s="53">
        <f>H291/F291</f>
        <v>140.83</v>
      </c>
      <c r="H291" s="54">
        <v>4225</v>
      </c>
      <c r="I291" s="57">
        <f>H291*1.2</f>
        <v>5070</v>
      </c>
      <c r="J291" s="61"/>
    </row>
    <row r="292" spans="1:10" ht="42">
      <c r="A292" s="48">
        <v>311</v>
      </c>
      <c r="B292" s="49" t="s">
        <v>630</v>
      </c>
      <c r="C292" s="50">
        <v>10084219</v>
      </c>
      <c r="D292" s="51" t="s">
        <v>631</v>
      </c>
      <c r="E292" s="50" t="s">
        <v>17</v>
      </c>
      <c r="F292" s="52">
        <v>3</v>
      </c>
      <c r="G292" s="53">
        <f>H292/F292</f>
        <v>599.17</v>
      </c>
      <c r="H292" s="54">
        <v>1797.5</v>
      </c>
      <c r="I292" s="57">
        <f>H292*1.2</f>
        <v>2157</v>
      </c>
      <c r="J292" s="61"/>
    </row>
    <row r="293" spans="1:10" ht="42">
      <c r="A293" s="48">
        <v>312</v>
      </c>
      <c r="B293" s="49" t="s">
        <v>632</v>
      </c>
      <c r="C293" s="50">
        <v>60051042</v>
      </c>
      <c r="D293" s="51" t="s">
        <v>633</v>
      </c>
      <c r="E293" s="50" t="s">
        <v>47</v>
      </c>
      <c r="F293" s="52">
        <v>1</v>
      </c>
      <c r="G293" s="53">
        <f>H293/F293</f>
        <v>1541.67</v>
      </c>
      <c r="H293" s="54">
        <v>1541.67</v>
      </c>
      <c r="I293" s="57">
        <f>H293*1.2</f>
        <v>1850</v>
      </c>
      <c r="J293" s="61"/>
    </row>
    <row r="294" spans="1:10" ht="42">
      <c r="A294" s="48">
        <v>313</v>
      </c>
      <c r="B294" s="49" t="s">
        <v>632</v>
      </c>
      <c r="C294" s="50">
        <v>60051042</v>
      </c>
      <c r="D294" s="51" t="s">
        <v>634</v>
      </c>
      <c r="E294" s="50" t="s">
        <v>47</v>
      </c>
      <c r="F294" s="52">
        <v>4</v>
      </c>
      <c r="G294" s="53">
        <f>H294/F294</f>
        <v>1541.67</v>
      </c>
      <c r="H294" s="54">
        <v>6166.67</v>
      </c>
      <c r="I294" s="57">
        <f>H294*1.2</f>
        <v>7400</v>
      </c>
      <c r="J294" s="61"/>
    </row>
    <row r="295" spans="1:10" ht="42">
      <c r="A295" s="48">
        <v>314</v>
      </c>
      <c r="B295" s="49" t="s">
        <v>635</v>
      </c>
      <c r="C295" s="50">
        <v>10083276</v>
      </c>
      <c r="D295" s="51" t="s">
        <v>636</v>
      </c>
      <c r="E295" s="50" t="s">
        <v>17</v>
      </c>
      <c r="F295" s="52">
        <v>13</v>
      </c>
      <c r="G295" s="53">
        <f>H295/F295</f>
        <v>1391.67</v>
      </c>
      <c r="H295" s="54">
        <v>18091.67</v>
      </c>
      <c r="I295" s="57">
        <f>H295*1.2</f>
        <v>21710</v>
      </c>
      <c r="J295" s="61"/>
    </row>
    <row r="296" spans="1:10" ht="84">
      <c r="A296" s="48">
        <v>315</v>
      </c>
      <c r="B296" s="49" t="s">
        <v>637</v>
      </c>
      <c r="C296" s="50">
        <v>50061960</v>
      </c>
      <c r="D296" s="51" t="s">
        <v>638</v>
      </c>
      <c r="E296" s="50" t="s">
        <v>17</v>
      </c>
      <c r="F296" s="52">
        <v>1</v>
      </c>
      <c r="G296" s="53">
        <f>H296/F296</f>
        <v>75</v>
      </c>
      <c r="H296" s="54">
        <v>75</v>
      </c>
      <c r="I296" s="57">
        <f>H296*1.2</f>
        <v>90</v>
      </c>
      <c r="J296" s="61"/>
    </row>
    <row r="297" spans="1:10" ht="21">
      <c r="A297" s="48">
        <v>316</v>
      </c>
      <c r="B297" s="49" t="s">
        <v>639</v>
      </c>
      <c r="C297" s="50">
        <v>50059144</v>
      </c>
      <c r="D297" s="51" t="s">
        <v>640</v>
      </c>
      <c r="E297" s="50" t="s">
        <v>17</v>
      </c>
      <c r="F297" s="52">
        <v>1</v>
      </c>
      <c r="G297" s="53">
        <f>H297/F297</f>
        <v>1238.33</v>
      </c>
      <c r="H297" s="54">
        <v>1238.33</v>
      </c>
      <c r="I297" s="57">
        <f>H297*1.2</f>
        <v>1486</v>
      </c>
      <c r="J297" s="61"/>
    </row>
    <row r="298" spans="1:10" ht="63">
      <c r="A298" s="48">
        <v>317</v>
      </c>
      <c r="B298" s="49" t="s">
        <v>641</v>
      </c>
      <c r="C298" s="50">
        <v>10084133</v>
      </c>
      <c r="D298" s="51" t="s">
        <v>642</v>
      </c>
      <c r="E298" s="50" t="s">
        <v>47</v>
      </c>
      <c r="F298" s="52">
        <v>10</v>
      </c>
      <c r="G298" s="53">
        <f>H298/F298</f>
        <v>70.83</v>
      </c>
      <c r="H298" s="54">
        <v>708.33</v>
      </c>
      <c r="I298" s="57">
        <f>H298*1.2</f>
        <v>850</v>
      </c>
      <c r="J298" s="61"/>
    </row>
    <row r="299" spans="1:10" ht="42">
      <c r="A299" s="48">
        <v>318</v>
      </c>
      <c r="B299" s="49" t="s">
        <v>643</v>
      </c>
      <c r="C299" s="50">
        <v>10083323</v>
      </c>
      <c r="D299" s="51" t="s">
        <v>644</v>
      </c>
      <c r="E299" s="50" t="s">
        <v>17</v>
      </c>
      <c r="F299" s="52">
        <v>15</v>
      </c>
      <c r="G299" s="53">
        <f>H299/F299</f>
        <v>58.33</v>
      </c>
      <c r="H299" s="54">
        <v>875</v>
      </c>
      <c r="I299" s="57">
        <f>H299*1.2</f>
        <v>1050</v>
      </c>
      <c r="J299" s="61"/>
    </row>
    <row r="300" spans="1:10" ht="42">
      <c r="A300" s="48">
        <v>319</v>
      </c>
      <c r="B300" s="49" t="s">
        <v>645</v>
      </c>
      <c r="C300" s="50">
        <v>50061195</v>
      </c>
      <c r="D300" s="51" t="s">
        <v>646</v>
      </c>
      <c r="E300" s="50" t="s">
        <v>17</v>
      </c>
      <c r="F300" s="52">
        <v>2</v>
      </c>
      <c r="G300" s="53">
        <f>H300/F300</f>
        <v>195.84</v>
      </c>
      <c r="H300" s="54">
        <v>391.67</v>
      </c>
      <c r="I300" s="57">
        <f>H300*1.2</f>
        <v>470</v>
      </c>
      <c r="J300" s="61"/>
    </row>
    <row r="301" spans="1:10" ht="42">
      <c r="A301" s="48">
        <v>320</v>
      </c>
      <c r="B301" s="49" t="s">
        <v>647</v>
      </c>
      <c r="C301" s="50">
        <v>50061397</v>
      </c>
      <c r="D301" s="51" t="s">
        <v>648</v>
      </c>
      <c r="E301" s="50" t="s">
        <v>17</v>
      </c>
      <c r="F301" s="52">
        <v>4</v>
      </c>
      <c r="G301" s="53">
        <f>H301/F301</f>
        <v>39.17</v>
      </c>
      <c r="H301" s="54">
        <v>156.67</v>
      </c>
      <c r="I301" s="57">
        <f>H301*1.2</f>
        <v>188</v>
      </c>
      <c r="J301" s="61"/>
    </row>
    <row r="302" spans="1:10" ht="42">
      <c r="A302" s="48">
        <v>321</v>
      </c>
      <c r="B302" s="49" t="s">
        <v>647</v>
      </c>
      <c r="C302" s="50">
        <v>50061397</v>
      </c>
      <c r="D302" s="51" t="s">
        <v>649</v>
      </c>
      <c r="E302" s="50" t="s">
        <v>17</v>
      </c>
      <c r="F302" s="52">
        <v>4</v>
      </c>
      <c r="G302" s="53">
        <f>H302/F302</f>
        <v>39.17</v>
      </c>
      <c r="H302" s="54">
        <v>156.67</v>
      </c>
      <c r="I302" s="57">
        <f>H302*1.2</f>
        <v>188</v>
      </c>
      <c r="J302" s="61"/>
    </row>
    <row r="303" spans="1:10" ht="42">
      <c r="A303" s="48">
        <v>322</v>
      </c>
      <c r="B303" s="49" t="s">
        <v>650</v>
      </c>
      <c r="C303" s="50">
        <v>50061398</v>
      </c>
      <c r="D303" s="51" t="s">
        <v>651</v>
      </c>
      <c r="E303" s="50" t="s">
        <v>17</v>
      </c>
      <c r="F303" s="52">
        <v>2</v>
      </c>
      <c r="G303" s="53">
        <f>H303/F303</f>
        <v>756.67</v>
      </c>
      <c r="H303" s="54">
        <v>1513.33</v>
      </c>
      <c r="I303" s="57">
        <f>H303*1.2</f>
        <v>1816</v>
      </c>
      <c r="J303" s="61"/>
    </row>
    <row r="304" spans="1:10" ht="42">
      <c r="A304" s="48">
        <v>323</v>
      </c>
      <c r="B304" s="49" t="s">
        <v>650</v>
      </c>
      <c r="C304" s="50">
        <v>50061398</v>
      </c>
      <c r="D304" s="51" t="s">
        <v>652</v>
      </c>
      <c r="E304" s="50" t="s">
        <v>17</v>
      </c>
      <c r="F304" s="52">
        <v>2</v>
      </c>
      <c r="G304" s="53">
        <f>H304/F304</f>
        <v>756.67</v>
      </c>
      <c r="H304" s="54">
        <v>1513.33</v>
      </c>
      <c r="I304" s="57">
        <f>H304*1.2</f>
        <v>1816</v>
      </c>
      <c r="J304" s="61"/>
    </row>
    <row r="305" spans="1:10" ht="42">
      <c r="A305" s="48">
        <v>324</v>
      </c>
      <c r="B305" s="49" t="s">
        <v>653</v>
      </c>
      <c r="C305" s="50">
        <v>50061399</v>
      </c>
      <c r="D305" s="51" t="s">
        <v>654</v>
      </c>
      <c r="E305" s="50" t="s">
        <v>17</v>
      </c>
      <c r="F305" s="52">
        <v>2</v>
      </c>
      <c r="G305" s="53">
        <f>H305/F305</f>
        <v>990</v>
      </c>
      <c r="H305" s="54">
        <v>1980</v>
      </c>
      <c r="I305" s="57">
        <f>H305*1.2</f>
        <v>2376</v>
      </c>
      <c r="J305" s="61"/>
    </row>
    <row r="306" spans="1:10" ht="42">
      <c r="A306" s="48">
        <v>325</v>
      </c>
      <c r="B306" s="49" t="s">
        <v>653</v>
      </c>
      <c r="C306" s="50">
        <v>50061399</v>
      </c>
      <c r="D306" s="51" t="s">
        <v>655</v>
      </c>
      <c r="E306" s="50" t="s">
        <v>17</v>
      </c>
      <c r="F306" s="52">
        <v>2</v>
      </c>
      <c r="G306" s="53">
        <f>H306/F306</f>
        <v>990</v>
      </c>
      <c r="H306" s="54">
        <v>1980</v>
      </c>
      <c r="I306" s="57">
        <f>H306*1.2</f>
        <v>2376</v>
      </c>
      <c r="J306" s="61"/>
    </row>
    <row r="307" spans="1:10" ht="21">
      <c r="A307" s="48">
        <v>326</v>
      </c>
      <c r="B307" s="49" t="s">
        <v>656</v>
      </c>
      <c r="C307" s="50">
        <v>10083287</v>
      </c>
      <c r="D307" s="51" t="s">
        <v>657</v>
      </c>
      <c r="E307" s="50" t="s">
        <v>17</v>
      </c>
      <c r="F307" s="52">
        <v>30</v>
      </c>
      <c r="G307" s="53">
        <f>H307/F307</f>
        <v>263.33</v>
      </c>
      <c r="H307" s="54">
        <v>7900</v>
      </c>
      <c r="I307" s="57">
        <f>H307*1.2</f>
        <v>9480</v>
      </c>
      <c r="J307" s="61"/>
    </row>
    <row r="308" spans="1:10" ht="21">
      <c r="A308" s="48">
        <v>327</v>
      </c>
      <c r="B308" s="49" t="s">
        <v>658</v>
      </c>
      <c r="C308" s="50">
        <v>10083286</v>
      </c>
      <c r="D308" s="51" t="s">
        <v>659</v>
      </c>
      <c r="E308" s="50" t="s">
        <v>17</v>
      </c>
      <c r="F308" s="52">
        <v>15</v>
      </c>
      <c r="G308" s="53">
        <f>H308/F308</f>
        <v>16.67</v>
      </c>
      <c r="H308" s="54">
        <v>250</v>
      </c>
      <c r="I308" s="57">
        <f>H308*1.2</f>
        <v>300</v>
      </c>
      <c r="J308" s="61"/>
    </row>
    <row r="309" spans="1:10" ht="21">
      <c r="A309" s="48">
        <v>328</v>
      </c>
      <c r="B309" s="49" t="s">
        <v>658</v>
      </c>
      <c r="C309" s="50">
        <v>10083286</v>
      </c>
      <c r="D309" s="51" t="s">
        <v>660</v>
      </c>
      <c r="E309" s="50" t="s">
        <v>17</v>
      </c>
      <c r="F309" s="52">
        <v>18</v>
      </c>
      <c r="G309" s="53">
        <f>H309/F309</f>
        <v>16.67</v>
      </c>
      <c r="H309" s="54">
        <v>300</v>
      </c>
      <c r="I309" s="57">
        <f>H309*1.2</f>
        <v>360</v>
      </c>
      <c r="J309" s="61"/>
    </row>
    <row r="310" spans="1:10" ht="42">
      <c r="A310" s="48">
        <v>329</v>
      </c>
      <c r="B310" s="49" t="s">
        <v>661</v>
      </c>
      <c r="C310" s="50">
        <v>10083579</v>
      </c>
      <c r="D310" s="51" t="s">
        <v>662</v>
      </c>
      <c r="E310" s="50" t="s">
        <v>17</v>
      </c>
      <c r="F310" s="52">
        <v>3</v>
      </c>
      <c r="G310" s="53">
        <f>H310/F310</f>
        <v>80</v>
      </c>
      <c r="H310" s="54">
        <v>240</v>
      </c>
      <c r="I310" s="57">
        <f>H310*1.2</f>
        <v>288</v>
      </c>
      <c r="J310" s="61"/>
    </row>
    <row r="311" spans="1:10" ht="42">
      <c r="A311" s="48">
        <v>330</v>
      </c>
      <c r="B311" s="49" t="s">
        <v>663</v>
      </c>
      <c r="C311" s="50">
        <v>10083689</v>
      </c>
      <c r="D311" s="51" t="s">
        <v>664</v>
      </c>
      <c r="E311" s="50" t="s">
        <v>17</v>
      </c>
      <c r="F311" s="52">
        <v>192</v>
      </c>
      <c r="G311" s="53">
        <f>H311/F311</f>
        <v>31.67</v>
      </c>
      <c r="H311" s="54">
        <v>6080</v>
      </c>
      <c r="I311" s="57">
        <f>H311*1.2</f>
        <v>7296</v>
      </c>
      <c r="J311" s="61"/>
    </row>
    <row r="312" spans="1:10" ht="21">
      <c r="A312" s="48">
        <v>331</v>
      </c>
      <c r="B312" s="49" t="s">
        <v>665</v>
      </c>
      <c r="C312" s="50">
        <v>10083688</v>
      </c>
      <c r="D312" s="51" t="s">
        <v>666</v>
      </c>
      <c r="E312" s="50" t="s">
        <v>17</v>
      </c>
      <c r="F312" s="52">
        <v>806</v>
      </c>
      <c r="G312" s="53">
        <f>H312/F312</f>
        <v>31.67</v>
      </c>
      <c r="H312" s="54">
        <v>25523.33</v>
      </c>
      <c r="I312" s="57">
        <f>H312*1.2</f>
        <v>30628</v>
      </c>
      <c r="J312" s="61"/>
    </row>
    <row r="313" spans="1:10" ht="21">
      <c r="A313" s="48">
        <v>332</v>
      </c>
      <c r="B313" s="49" t="s">
        <v>667</v>
      </c>
      <c r="C313" s="50">
        <v>10083678</v>
      </c>
      <c r="D313" s="51" t="s">
        <v>668</v>
      </c>
      <c r="E313" s="50" t="s">
        <v>24</v>
      </c>
      <c r="F313" s="52">
        <v>29</v>
      </c>
      <c r="G313" s="53">
        <f>H313/F313</f>
        <v>21.67</v>
      </c>
      <c r="H313" s="54">
        <v>628.33</v>
      </c>
      <c r="I313" s="57">
        <f>H313*1.2</f>
        <v>754</v>
      </c>
      <c r="J313" s="61"/>
    </row>
    <row r="314" spans="1:10" ht="21">
      <c r="A314" s="48">
        <v>333</v>
      </c>
      <c r="B314" s="49" t="s">
        <v>669</v>
      </c>
      <c r="C314" s="50">
        <v>10083679</v>
      </c>
      <c r="D314" s="51" t="s">
        <v>670</v>
      </c>
      <c r="E314" s="50" t="s">
        <v>24</v>
      </c>
      <c r="F314" s="52">
        <v>44</v>
      </c>
      <c r="G314" s="53">
        <f>H314/F314</f>
        <v>9.17</v>
      </c>
      <c r="H314" s="54">
        <v>403.33</v>
      </c>
      <c r="I314" s="57">
        <f>H314*1.2</f>
        <v>484</v>
      </c>
      <c r="J314" s="61"/>
    </row>
    <row r="315" spans="1:10" ht="21">
      <c r="A315" s="48">
        <v>334</v>
      </c>
      <c r="B315" s="49" t="s">
        <v>671</v>
      </c>
      <c r="C315" s="50">
        <v>10083662</v>
      </c>
      <c r="D315" s="51" t="s">
        <v>672</v>
      </c>
      <c r="E315" s="50" t="s">
        <v>157</v>
      </c>
      <c r="F315" s="52">
        <v>83.6</v>
      </c>
      <c r="G315" s="53">
        <f>H315/F315</f>
        <v>23.33</v>
      </c>
      <c r="H315" s="54">
        <v>1950.67</v>
      </c>
      <c r="I315" s="57">
        <f>H315*1.2</f>
        <v>2340.8</v>
      </c>
      <c r="J315" s="61"/>
    </row>
    <row r="316" spans="1:10" ht="21">
      <c r="A316" s="48">
        <v>335</v>
      </c>
      <c r="B316" s="49" t="s">
        <v>673</v>
      </c>
      <c r="C316" s="50">
        <v>10083663</v>
      </c>
      <c r="D316" s="51" t="s">
        <v>674</v>
      </c>
      <c r="E316" s="50" t="s">
        <v>157</v>
      </c>
      <c r="F316" s="52">
        <v>75.7</v>
      </c>
      <c r="G316" s="53">
        <f>H316/F316</f>
        <v>23.33</v>
      </c>
      <c r="H316" s="54">
        <v>1766.33</v>
      </c>
      <c r="I316" s="57">
        <f>H316*1.2</f>
        <v>2119.6</v>
      </c>
      <c r="J316" s="61"/>
    </row>
    <row r="317" spans="1:10" ht="21">
      <c r="A317" s="48">
        <v>336</v>
      </c>
      <c r="B317" s="49" t="s">
        <v>675</v>
      </c>
      <c r="C317" s="50">
        <v>10083664</v>
      </c>
      <c r="D317" s="51" t="s">
        <v>676</v>
      </c>
      <c r="E317" s="50" t="s">
        <v>157</v>
      </c>
      <c r="F317" s="52">
        <v>20.5</v>
      </c>
      <c r="G317" s="53">
        <f>H317/F317</f>
        <v>23.33</v>
      </c>
      <c r="H317" s="54">
        <v>478.33</v>
      </c>
      <c r="I317" s="57">
        <f>H317*1.2</f>
        <v>574</v>
      </c>
      <c r="J317" s="61"/>
    </row>
    <row r="318" spans="1:10" ht="21">
      <c r="A318" s="48">
        <v>337</v>
      </c>
      <c r="B318" s="49" t="s">
        <v>677</v>
      </c>
      <c r="C318" s="50">
        <v>10083666</v>
      </c>
      <c r="D318" s="51" t="s">
        <v>678</v>
      </c>
      <c r="E318" s="50" t="s">
        <v>157</v>
      </c>
      <c r="F318" s="52">
        <v>9.8</v>
      </c>
      <c r="G318" s="53">
        <f>H318/F318</f>
        <v>23.33</v>
      </c>
      <c r="H318" s="54">
        <v>228.67</v>
      </c>
      <c r="I318" s="57">
        <f>H318*1.2</f>
        <v>274.4</v>
      </c>
      <c r="J318" s="61"/>
    </row>
    <row r="319" spans="1:10" ht="21">
      <c r="A319" s="48">
        <v>338</v>
      </c>
      <c r="B319" s="49" t="s">
        <v>679</v>
      </c>
      <c r="C319" s="50">
        <v>10083123</v>
      </c>
      <c r="D319" s="51" t="s">
        <v>680</v>
      </c>
      <c r="E319" s="50" t="s">
        <v>17</v>
      </c>
      <c r="F319" s="52">
        <v>9</v>
      </c>
      <c r="G319" s="53">
        <f>H319/F319</f>
        <v>12.5</v>
      </c>
      <c r="H319" s="54">
        <v>112.5</v>
      </c>
      <c r="I319" s="57">
        <f>H319*1.2</f>
        <v>135</v>
      </c>
      <c r="J319" s="61"/>
    </row>
    <row r="320" spans="1:10" ht="42">
      <c r="A320" s="48">
        <v>339</v>
      </c>
      <c r="B320" s="49" t="s">
        <v>681</v>
      </c>
      <c r="C320" s="50">
        <v>10083261</v>
      </c>
      <c r="D320" s="51" t="s">
        <v>682</v>
      </c>
      <c r="E320" s="50" t="s">
        <v>17</v>
      </c>
      <c r="F320" s="52">
        <v>20</v>
      </c>
      <c r="G320" s="53">
        <f>H320/F320</f>
        <v>77.5</v>
      </c>
      <c r="H320" s="54">
        <v>1550</v>
      </c>
      <c r="I320" s="57">
        <f>H320*1.2</f>
        <v>1860</v>
      </c>
      <c r="J320" s="61"/>
    </row>
    <row r="321" spans="1:10" ht="42">
      <c r="A321" s="48">
        <v>340</v>
      </c>
      <c r="B321" s="49" t="s">
        <v>683</v>
      </c>
      <c r="C321" s="50">
        <v>10083267</v>
      </c>
      <c r="D321" s="51" t="s">
        <v>684</v>
      </c>
      <c r="E321" s="50" t="s">
        <v>17</v>
      </c>
      <c r="F321" s="52">
        <v>5</v>
      </c>
      <c r="G321" s="53">
        <f>H321/F321</f>
        <v>39.17</v>
      </c>
      <c r="H321" s="54">
        <v>195.83</v>
      </c>
      <c r="I321" s="57">
        <f>H321*1.2</f>
        <v>235</v>
      </c>
      <c r="J321" s="61"/>
    </row>
    <row r="322" spans="1:10" ht="63">
      <c r="A322" s="48">
        <v>341</v>
      </c>
      <c r="B322" s="49" t="s">
        <v>685</v>
      </c>
      <c r="C322" s="50">
        <v>10086777</v>
      </c>
      <c r="D322" s="51" t="s">
        <v>686</v>
      </c>
      <c r="E322" s="50" t="s">
        <v>17</v>
      </c>
      <c r="F322" s="52">
        <v>130</v>
      </c>
      <c r="G322" s="53">
        <f>H322/F322</f>
        <v>12.5</v>
      </c>
      <c r="H322" s="54">
        <v>1625</v>
      </c>
      <c r="I322" s="57">
        <f>H322*1.2</f>
        <v>1950</v>
      </c>
      <c r="J322" s="61"/>
    </row>
    <row r="323" spans="1:10" ht="63">
      <c r="A323" s="48">
        <v>342</v>
      </c>
      <c r="B323" s="49" t="s">
        <v>687</v>
      </c>
      <c r="C323" s="50">
        <v>10086796</v>
      </c>
      <c r="D323" s="51" t="s">
        <v>688</v>
      </c>
      <c r="E323" s="50" t="s">
        <v>17</v>
      </c>
      <c r="F323" s="52">
        <v>507</v>
      </c>
      <c r="G323" s="53">
        <f>H323/F323</f>
        <v>12.5</v>
      </c>
      <c r="H323" s="54">
        <v>6337.5</v>
      </c>
      <c r="I323" s="57">
        <f>H323*1.2</f>
        <v>7605</v>
      </c>
      <c r="J323" s="61"/>
    </row>
    <row r="324" spans="1:10" ht="42">
      <c r="A324" s="48">
        <v>343</v>
      </c>
      <c r="B324" s="49" t="s">
        <v>689</v>
      </c>
      <c r="C324" s="50">
        <v>10082437</v>
      </c>
      <c r="D324" s="51" t="s">
        <v>690</v>
      </c>
      <c r="E324" s="50" t="s">
        <v>691</v>
      </c>
      <c r="F324" s="52">
        <v>11</v>
      </c>
      <c r="G324" s="53">
        <f>H324/F324</f>
        <v>6.67</v>
      </c>
      <c r="H324" s="54">
        <v>73.33</v>
      </c>
      <c r="I324" s="57">
        <f>H324*1.2</f>
        <v>88</v>
      </c>
      <c r="J324" s="61"/>
    </row>
    <row r="325" spans="1:10" ht="21">
      <c r="A325" s="48">
        <v>344</v>
      </c>
      <c r="B325" s="49" t="s">
        <v>692</v>
      </c>
      <c r="C325" s="50">
        <v>10083687</v>
      </c>
      <c r="D325" s="51" t="s">
        <v>693</v>
      </c>
      <c r="E325" s="50" t="s">
        <v>17</v>
      </c>
      <c r="F325" s="52">
        <v>1024</v>
      </c>
      <c r="G325" s="53">
        <f>H325/F325</f>
        <v>19.17</v>
      </c>
      <c r="H325" s="54">
        <v>19626.67</v>
      </c>
      <c r="I325" s="57">
        <f>H325*1.2</f>
        <v>23552</v>
      </c>
      <c r="J325" s="61"/>
    </row>
    <row r="326" spans="1:10" ht="42">
      <c r="A326" s="48">
        <v>345</v>
      </c>
      <c r="B326" s="49" t="s">
        <v>694</v>
      </c>
      <c r="C326" s="50">
        <v>50061061</v>
      </c>
      <c r="D326" s="51" t="s">
        <v>695</v>
      </c>
      <c r="E326" s="50" t="s">
        <v>17</v>
      </c>
      <c r="F326" s="52">
        <v>9</v>
      </c>
      <c r="G326" s="53">
        <f>H326/F326</f>
        <v>73.33</v>
      </c>
      <c r="H326" s="54">
        <v>660</v>
      </c>
      <c r="I326" s="57">
        <f>H326*1.2</f>
        <v>792</v>
      </c>
      <c r="J326" s="61"/>
    </row>
    <row r="327" spans="1:10" ht="21">
      <c r="A327" s="48">
        <v>346</v>
      </c>
      <c r="B327" s="49" t="s">
        <v>696</v>
      </c>
      <c r="C327" s="50">
        <v>50061403</v>
      </c>
      <c r="D327" s="51" t="s">
        <v>697</v>
      </c>
      <c r="E327" s="50" t="s">
        <v>17</v>
      </c>
      <c r="F327" s="52">
        <v>20</v>
      </c>
      <c r="G327" s="53">
        <f>H327/F327</f>
        <v>39.17</v>
      </c>
      <c r="H327" s="54">
        <v>783.33</v>
      </c>
      <c r="I327" s="57">
        <f>H327*1.2</f>
        <v>940</v>
      </c>
      <c r="J327" s="61"/>
    </row>
    <row r="328" spans="1:10" ht="21">
      <c r="A328" s="48">
        <v>347</v>
      </c>
      <c r="B328" s="49" t="s">
        <v>698</v>
      </c>
      <c r="C328" s="50">
        <v>50060750</v>
      </c>
      <c r="D328" s="51" t="s">
        <v>699</v>
      </c>
      <c r="E328" s="50" t="s">
        <v>17</v>
      </c>
      <c r="F328" s="52">
        <v>5</v>
      </c>
      <c r="G328" s="53">
        <f>H328/F328</f>
        <v>10.83</v>
      </c>
      <c r="H328" s="54">
        <v>54.17</v>
      </c>
      <c r="I328" s="57">
        <f>H328*1.2</f>
        <v>65</v>
      </c>
      <c r="J328" s="61"/>
    </row>
    <row r="329" spans="1:10" ht="21">
      <c r="A329" s="48">
        <v>348</v>
      </c>
      <c r="B329" s="49" t="s">
        <v>700</v>
      </c>
      <c r="C329" s="50">
        <v>50060531</v>
      </c>
      <c r="D329" s="51" t="s">
        <v>701</v>
      </c>
      <c r="E329" s="50" t="s">
        <v>17</v>
      </c>
      <c r="F329" s="52">
        <v>9</v>
      </c>
      <c r="G329" s="53">
        <f>H329/F329</f>
        <v>344.17</v>
      </c>
      <c r="H329" s="54">
        <v>3097.5</v>
      </c>
      <c r="I329" s="57">
        <f>H329*1.2</f>
        <v>3717</v>
      </c>
      <c r="J329" s="61"/>
    </row>
    <row r="330" spans="1:10" ht="42">
      <c r="A330" s="48">
        <v>349</v>
      </c>
      <c r="B330" s="49" t="s">
        <v>702</v>
      </c>
      <c r="C330" s="50">
        <v>10089291</v>
      </c>
      <c r="D330" s="51" t="s">
        <v>703</v>
      </c>
      <c r="E330" s="50" t="s">
        <v>17</v>
      </c>
      <c r="F330" s="52">
        <v>200</v>
      </c>
      <c r="G330" s="53">
        <f>H330/F330</f>
        <v>4.17</v>
      </c>
      <c r="H330" s="54">
        <v>833.33</v>
      </c>
      <c r="I330" s="57">
        <f>H330*1.2</f>
        <v>1000</v>
      </c>
      <c r="J330" s="61"/>
    </row>
    <row r="331" spans="1:10" ht="21">
      <c r="A331" s="48">
        <v>350</v>
      </c>
      <c r="B331" s="49" t="s">
        <v>704</v>
      </c>
      <c r="C331" s="50">
        <v>50061241</v>
      </c>
      <c r="D331" s="51" t="s">
        <v>705</v>
      </c>
      <c r="E331" s="50" t="s">
        <v>17</v>
      </c>
      <c r="F331" s="52">
        <v>4</v>
      </c>
      <c r="G331" s="53">
        <f>H331/F331</f>
        <v>195.83</v>
      </c>
      <c r="H331" s="54">
        <v>783.33</v>
      </c>
      <c r="I331" s="57">
        <f>H331*1.2</f>
        <v>940</v>
      </c>
      <c r="J331" s="61"/>
    </row>
    <row r="332" spans="1:10" ht="21">
      <c r="A332" s="48">
        <v>351</v>
      </c>
      <c r="B332" s="49" t="s">
        <v>706</v>
      </c>
      <c r="C332" s="50">
        <v>10084093</v>
      </c>
      <c r="D332" s="51" t="s">
        <v>707</v>
      </c>
      <c r="E332" s="50" t="s">
        <v>17</v>
      </c>
      <c r="F332" s="52">
        <v>19</v>
      </c>
      <c r="G332" s="53">
        <f>H332/F332</f>
        <v>35</v>
      </c>
      <c r="H332" s="54">
        <v>665</v>
      </c>
      <c r="I332" s="57">
        <f>H332*1.2</f>
        <v>798</v>
      </c>
      <c r="J332" s="61"/>
    </row>
    <row r="333" spans="1:10" ht="21">
      <c r="A333" s="48">
        <v>352</v>
      </c>
      <c r="B333" s="49" t="s">
        <v>708</v>
      </c>
      <c r="C333" s="50">
        <v>10084096</v>
      </c>
      <c r="D333" s="51" t="s">
        <v>709</v>
      </c>
      <c r="E333" s="50" t="s">
        <v>17</v>
      </c>
      <c r="F333" s="52">
        <v>8</v>
      </c>
      <c r="G333" s="53">
        <f>H333/F333</f>
        <v>119.17</v>
      </c>
      <c r="H333" s="54">
        <v>953.33</v>
      </c>
      <c r="I333" s="57">
        <f>H333*1.2</f>
        <v>1144</v>
      </c>
      <c r="J333" s="61"/>
    </row>
    <row r="334" spans="1:10" ht="21">
      <c r="A334" s="48">
        <v>353</v>
      </c>
      <c r="B334" s="49" t="s">
        <v>710</v>
      </c>
      <c r="C334" s="50">
        <v>10083591</v>
      </c>
      <c r="D334" s="51" t="s">
        <v>711</v>
      </c>
      <c r="E334" s="50" t="s">
        <v>17</v>
      </c>
      <c r="F334" s="52">
        <v>5</v>
      </c>
      <c r="G334" s="53">
        <f>H334/F334</f>
        <v>7.5</v>
      </c>
      <c r="H334" s="54">
        <v>37.5</v>
      </c>
      <c r="I334" s="57">
        <f>H334*1.2</f>
        <v>45</v>
      </c>
      <c r="J334" s="61"/>
    </row>
    <row r="335" spans="1:10" ht="21">
      <c r="A335" s="48">
        <v>354</v>
      </c>
      <c r="B335" s="49" t="s">
        <v>712</v>
      </c>
      <c r="C335" s="50">
        <v>60049065</v>
      </c>
      <c r="D335" s="51" t="s">
        <v>713</v>
      </c>
      <c r="E335" s="50" t="s">
        <v>17</v>
      </c>
      <c r="F335" s="52">
        <v>4</v>
      </c>
      <c r="G335" s="53">
        <f>H335/F335</f>
        <v>666.67</v>
      </c>
      <c r="H335" s="54">
        <v>2666.67</v>
      </c>
      <c r="I335" s="57">
        <f>H335*1.2</f>
        <v>3200</v>
      </c>
      <c r="J335" s="61"/>
    </row>
    <row r="336" spans="1:10" ht="21">
      <c r="A336" s="48">
        <v>355</v>
      </c>
      <c r="B336" s="49" t="s">
        <v>714</v>
      </c>
      <c r="C336" s="50">
        <v>50061116</v>
      </c>
      <c r="D336" s="51" t="s">
        <v>715</v>
      </c>
      <c r="E336" s="50" t="s">
        <v>17</v>
      </c>
      <c r="F336" s="52">
        <v>10</v>
      </c>
      <c r="G336" s="53">
        <f>H336/F336</f>
        <v>259.17</v>
      </c>
      <c r="H336" s="54">
        <v>2591.67</v>
      </c>
      <c r="I336" s="57">
        <f>H336*1.2</f>
        <v>3110</v>
      </c>
      <c r="J336" s="61"/>
    </row>
    <row r="337" spans="1:10" ht="21">
      <c r="A337" s="48">
        <v>356</v>
      </c>
      <c r="B337" s="49" t="s">
        <v>716</v>
      </c>
      <c r="C337" s="50">
        <v>10084088</v>
      </c>
      <c r="D337" s="51" t="s">
        <v>717</v>
      </c>
      <c r="E337" s="50" t="s">
        <v>17</v>
      </c>
      <c r="F337" s="52">
        <v>103</v>
      </c>
      <c r="G337" s="53">
        <f>H337/F337</f>
        <v>119.17</v>
      </c>
      <c r="H337" s="54">
        <v>12274.17</v>
      </c>
      <c r="I337" s="57">
        <f>H337*1.2</f>
        <v>14729</v>
      </c>
      <c r="J337" s="61"/>
    </row>
    <row r="338" spans="1:10" ht="21">
      <c r="A338" s="48">
        <v>357</v>
      </c>
      <c r="B338" s="49" t="s">
        <v>718</v>
      </c>
      <c r="C338" s="50">
        <v>10082069</v>
      </c>
      <c r="D338" s="51" t="s">
        <v>719</v>
      </c>
      <c r="E338" s="50" t="s">
        <v>17</v>
      </c>
      <c r="F338" s="52">
        <v>8</v>
      </c>
      <c r="G338" s="53">
        <f>H338/F338</f>
        <v>87.5</v>
      </c>
      <c r="H338" s="54">
        <v>700</v>
      </c>
      <c r="I338" s="57">
        <f>H338*1.2</f>
        <v>840</v>
      </c>
      <c r="J338" s="61"/>
    </row>
    <row r="339" spans="1:10" ht="21">
      <c r="A339" s="48">
        <v>358</v>
      </c>
      <c r="B339" s="49" t="s">
        <v>718</v>
      </c>
      <c r="C339" s="50">
        <v>10082069</v>
      </c>
      <c r="D339" s="51" t="s">
        <v>720</v>
      </c>
      <c r="E339" s="50" t="s">
        <v>17</v>
      </c>
      <c r="F339" s="52">
        <v>17</v>
      </c>
      <c r="G339" s="53">
        <f>H339/F339</f>
        <v>87.5</v>
      </c>
      <c r="H339" s="54">
        <v>1487.5</v>
      </c>
      <c r="I339" s="57">
        <f>H339*1.2</f>
        <v>1785</v>
      </c>
      <c r="J339" s="61"/>
    </row>
    <row r="340" spans="1:10" ht="42">
      <c r="A340" s="48">
        <v>359</v>
      </c>
      <c r="B340" s="49" t="s">
        <v>721</v>
      </c>
      <c r="C340" s="50">
        <v>10084029</v>
      </c>
      <c r="D340" s="51" t="s">
        <v>722</v>
      </c>
      <c r="E340" s="50" t="s">
        <v>17</v>
      </c>
      <c r="F340" s="52">
        <v>181</v>
      </c>
      <c r="G340" s="53">
        <f>H340/F340</f>
        <v>77.5</v>
      </c>
      <c r="H340" s="54">
        <v>14027.5</v>
      </c>
      <c r="I340" s="57">
        <f>H340*1.2</f>
        <v>16833</v>
      </c>
      <c r="J340" s="61"/>
    </row>
    <row r="341" spans="1:10" ht="21">
      <c r="A341" s="48">
        <v>360</v>
      </c>
      <c r="B341" s="49" t="s">
        <v>723</v>
      </c>
      <c r="C341" s="50">
        <v>60048888</v>
      </c>
      <c r="D341" s="51" t="s">
        <v>724</v>
      </c>
      <c r="E341" s="50" t="s">
        <v>691</v>
      </c>
      <c r="F341" s="52">
        <v>2</v>
      </c>
      <c r="G341" s="53">
        <f>H341/F341</f>
        <v>115</v>
      </c>
      <c r="H341" s="54">
        <v>230</v>
      </c>
      <c r="I341" s="57">
        <f>H341*1.2</f>
        <v>276</v>
      </c>
      <c r="J341" s="61"/>
    </row>
    <row r="342" spans="1:10" ht="42">
      <c r="A342" s="48">
        <v>361</v>
      </c>
      <c r="B342" s="49" t="s">
        <v>725</v>
      </c>
      <c r="C342" s="50">
        <v>30014654</v>
      </c>
      <c r="D342" s="51" t="s">
        <v>726</v>
      </c>
      <c r="E342" s="50" t="s">
        <v>17</v>
      </c>
      <c r="F342" s="52">
        <v>8</v>
      </c>
      <c r="G342" s="53">
        <f>H342/F342</f>
        <v>222.5</v>
      </c>
      <c r="H342" s="54">
        <v>1780</v>
      </c>
      <c r="I342" s="57">
        <f>H342*1.2</f>
        <v>2136</v>
      </c>
      <c r="J342" s="61"/>
    </row>
    <row r="343" spans="1:10" ht="21">
      <c r="A343" s="48">
        <v>362</v>
      </c>
      <c r="B343" s="49" t="s">
        <v>727</v>
      </c>
      <c r="C343" s="50">
        <v>50061354</v>
      </c>
      <c r="D343" s="51" t="s">
        <v>728</v>
      </c>
      <c r="E343" s="50" t="s">
        <v>17</v>
      </c>
      <c r="F343" s="52">
        <v>45</v>
      </c>
      <c r="G343" s="53">
        <f>H343/F343</f>
        <v>20.83</v>
      </c>
      <c r="H343" s="54">
        <v>937.5</v>
      </c>
      <c r="I343" s="57">
        <f>H343*1.2</f>
        <v>1125</v>
      </c>
      <c r="J343" s="61"/>
    </row>
    <row r="344" spans="1:10" ht="21">
      <c r="A344" s="48">
        <v>363</v>
      </c>
      <c r="B344" s="49" t="s">
        <v>729</v>
      </c>
      <c r="C344" s="50">
        <v>50061493</v>
      </c>
      <c r="D344" s="51" t="s">
        <v>730</v>
      </c>
      <c r="E344" s="50" t="s">
        <v>17</v>
      </c>
      <c r="F344" s="52">
        <v>2</v>
      </c>
      <c r="G344" s="53">
        <f>H344/F344</f>
        <v>87.5</v>
      </c>
      <c r="H344" s="54">
        <v>175</v>
      </c>
      <c r="I344" s="57">
        <f>H344*1.2</f>
        <v>210</v>
      </c>
      <c r="J344" s="61"/>
    </row>
    <row r="345" spans="1:10" ht="42">
      <c r="A345" s="48">
        <v>364</v>
      </c>
      <c r="B345" s="49" t="s">
        <v>731</v>
      </c>
      <c r="C345" s="50">
        <v>50061558</v>
      </c>
      <c r="D345" s="51" t="s">
        <v>732</v>
      </c>
      <c r="E345" s="50" t="s">
        <v>17</v>
      </c>
      <c r="F345" s="52">
        <v>1</v>
      </c>
      <c r="G345" s="53">
        <f>H345/F345</f>
        <v>1855</v>
      </c>
      <c r="H345" s="54">
        <v>1855</v>
      </c>
      <c r="I345" s="57">
        <f>H345*1.2</f>
        <v>2226</v>
      </c>
      <c r="J345" s="61"/>
    </row>
    <row r="346" spans="1:10" ht="21">
      <c r="A346" s="48">
        <v>365</v>
      </c>
      <c r="B346" s="49" t="s">
        <v>733</v>
      </c>
      <c r="C346" s="50">
        <v>10081444</v>
      </c>
      <c r="D346" s="51" t="s">
        <v>734</v>
      </c>
      <c r="E346" s="50" t="s">
        <v>17</v>
      </c>
      <c r="F346" s="52">
        <v>10</v>
      </c>
      <c r="G346" s="53">
        <f>H346/F346</f>
        <v>92.5</v>
      </c>
      <c r="H346" s="54">
        <v>925</v>
      </c>
      <c r="I346" s="57">
        <f>H346*1.2</f>
        <v>1110</v>
      </c>
      <c r="J346" s="61"/>
    </row>
    <row r="347" spans="1:10" ht="42">
      <c r="A347" s="48">
        <v>366</v>
      </c>
      <c r="B347" s="49" t="s">
        <v>735</v>
      </c>
      <c r="C347" s="50">
        <v>10081472</v>
      </c>
      <c r="D347" s="51" t="s">
        <v>736</v>
      </c>
      <c r="E347" s="50" t="s">
        <v>17</v>
      </c>
      <c r="F347" s="52">
        <v>22</v>
      </c>
      <c r="G347" s="53">
        <f>H347/F347</f>
        <v>19.17</v>
      </c>
      <c r="H347" s="54">
        <v>421.67</v>
      </c>
      <c r="I347" s="57">
        <f>H347*1.2</f>
        <v>506</v>
      </c>
      <c r="J347" s="61"/>
    </row>
    <row r="348" spans="1:10" ht="21">
      <c r="A348" s="48">
        <v>367</v>
      </c>
      <c r="B348" s="49" t="s">
        <v>737</v>
      </c>
      <c r="C348" s="50">
        <v>10081579</v>
      </c>
      <c r="D348" s="51" t="s">
        <v>738</v>
      </c>
      <c r="E348" s="50" t="s">
        <v>17</v>
      </c>
      <c r="F348" s="52">
        <v>117</v>
      </c>
      <c r="G348" s="53">
        <f>H348/F348</f>
        <v>6.67</v>
      </c>
      <c r="H348" s="54">
        <v>780</v>
      </c>
      <c r="I348" s="57">
        <f>H348*1.2</f>
        <v>936</v>
      </c>
      <c r="J348" s="61"/>
    </row>
    <row r="349" spans="1:10" ht="21">
      <c r="A349" s="48">
        <v>368</v>
      </c>
      <c r="B349" s="49" t="s">
        <v>739</v>
      </c>
      <c r="C349" s="50">
        <v>10081870</v>
      </c>
      <c r="D349" s="51" t="s">
        <v>740</v>
      </c>
      <c r="E349" s="50" t="s">
        <v>17</v>
      </c>
      <c r="F349" s="52">
        <v>12</v>
      </c>
      <c r="G349" s="53">
        <f>H349/F349</f>
        <v>15</v>
      </c>
      <c r="H349" s="54">
        <v>180</v>
      </c>
      <c r="I349" s="57">
        <f>H349*1.2</f>
        <v>216</v>
      </c>
      <c r="J349" s="61"/>
    </row>
    <row r="350" spans="1:10" ht="63">
      <c r="A350" s="48">
        <v>369</v>
      </c>
      <c r="B350" s="49" t="s">
        <v>741</v>
      </c>
      <c r="C350" s="50">
        <v>10081720</v>
      </c>
      <c r="D350" s="51" t="s">
        <v>742</v>
      </c>
      <c r="E350" s="50" t="s">
        <v>17</v>
      </c>
      <c r="F350" s="52">
        <v>2</v>
      </c>
      <c r="G350" s="53">
        <f>H350/F350</f>
        <v>15</v>
      </c>
      <c r="H350" s="54">
        <v>30</v>
      </c>
      <c r="I350" s="57">
        <f>H350*1.2</f>
        <v>36</v>
      </c>
      <c r="J350" s="61"/>
    </row>
    <row r="351" spans="1:10" ht="42">
      <c r="A351" s="48">
        <v>370</v>
      </c>
      <c r="B351" s="49" t="s">
        <v>743</v>
      </c>
      <c r="C351" s="50">
        <v>50067728</v>
      </c>
      <c r="D351" s="51" t="s">
        <v>744</v>
      </c>
      <c r="E351" s="50" t="s">
        <v>17</v>
      </c>
      <c r="F351" s="52">
        <v>14</v>
      </c>
      <c r="G351" s="53">
        <f>H351/F351</f>
        <v>46.67</v>
      </c>
      <c r="H351" s="54">
        <v>653.33</v>
      </c>
      <c r="I351" s="57">
        <f>H351*1.2</f>
        <v>784</v>
      </c>
      <c r="J351" s="61"/>
    </row>
    <row r="352" spans="1:10" ht="42">
      <c r="A352" s="48">
        <v>371</v>
      </c>
      <c r="B352" s="49" t="s">
        <v>745</v>
      </c>
      <c r="C352" s="50">
        <v>50060274</v>
      </c>
      <c r="D352" s="51" t="s">
        <v>746</v>
      </c>
      <c r="E352" s="50" t="s">
        <v>17</v>
      </c>
      <c r="F352" s="52">
        <v>1</v>
      </c>
      <c r="G352" s="53">
        <f>H352/F352</f>
        <v>134.17</v>
      </c>
      <c r="H352" s="54">
        <v>134.17</v>
      </c>
      <c r="I352" s="57">
        <f>H352*1.2</f>
        <v>161</v>
      </c>
      <c r="J352" s="61"/>
    </row>
    <row r="353" spans="1:10" ht="42">
      <c r="A353" s="48">
        <v>372</v>
      </c>
      <c r="B353" s="49" t="s">
        <v>747</v>
      </c>
      <c r="C353" s="50">
        <v>50060275</v>
      </c>
      <c r="D353" s="51" t="s">
        <v>748</v>
      </c>
      <c r="E353" s="50" t="s">
        <v>17</v>
      </c>
      <c r="F353" s="52">
        <v>1</v>
      </c>
      <c r="G353" s="53">
        <f>H353/F353</f>
        <v>134.17</v>
      </c>
      <c r="H353" s="54">
        <v>134.17</v>
      </c>
      <c r="I353" s="57">
        <f>H353*1.2</f>
        <v>161</v>
      </c>
      <c r="J353" s="61"/>
    </row>
    <row r="354" spans="1:10" ht="42">
      <c r="A354" s="48">
        <v>373</v>
      </c>
      <c r="B354" s="49" t="s">
        <v>749</v>
      </c>
      <c r="C354" s="50">
        <v>50066567</v>
      </c>
      <c r="D354" s="51" t="s">
        <v>750</v>
      </c>
      <c r="E354" s="50" t="s">
        <v>17</v>
      </c>
      <c r="F354" s="52">
        <v>1</v>
      </c>
      <c r="G354" s="53">
        <f>H354/F354</f>
        <v>401.67</v>
      </c>
      <c r="H354" s="54">
        <v>401.67</v>
      </c>
      <c r="I354" s="57">
        <f>H354*1.2</f>
        <v>482</v>
      </c>
      <c r="J354" s="61"/>
    </row>
    <row r="355" spans="1:10" ht="42">
      <c r="A355" s="48">
        <v>374</v>
      </c>
      <c r="B355" s="49" t="s">
        <v>751</v>
      </c>
      <c r="C355" s="50">
        <v>50066613</v>
      </c>
      <c r="D355" s="51" t="s">
        <v>752</v>
      </c>
      <c r="E355" s="50" t="s">
        <v>17</v>
      </c>
      <c r="F355" s="52">
        <v>1</v>
      </c>
      <c r="G355" s="53">
        <f>H355/F355</f>
        <v>401.67</v>
      </c>
      <c r="H355" s="54">
        <v>401.67</v>
      </c>
      <c r="I355" s="57">
        <f>H355*1.2</f>
        <v>482</v>
      </c>
      <c r="J355" s="61"/>
    </row>
    <row r="356" spans="1:10" ht="42">
      <c r="A356" s="48">
        <v>375</v>
      </c>
      <c r="B356" s="49" t="s">
        <v>753</v>
      </c>
      <c r="C356" s="50">
        <v>10083124</v>
      </c>
      <c r="D356" s="51" t="s">
        <v>754</v>
      </c>
      <c r="E356" s="50" t="s">
        <v>17</v>
      </c>
      <c r="F356" s="52">
        <v>14</v>
      </c>
      <c r="G356" s="53">
        <f>H356/F356</f>
        <v>12.5</v>
      </c>
      <c r="H356" s="54">
        <v>175</v>
      </c>
      <c r="I356" s="57">
        <f>H356*1.2</f>
        <v>210</v>
      </c>
      <c r="J356" s="61"/>
    </row>
    <row r="357" spans="1:10" ht="42">
      <c r="A357" s="48">
        <v>376</v>
      </c>
      <c r="B357" s="49" t="s">
        <v>755</v>
      </c>
      <c r="C357" s="50">
        <v>50060989</v>
      </c>
      <c r="D357" s="51" t="s">
        <v>756</v>
      </c>
      <c r="E357" s="50" t="s">
        <v>17</v>
      </c>
      <c r="F357" s="52">
        <v>6</v>
      </c>
      <c r="G357" s="53">
        <f>H357/F357</f>
        <v>517.5</v>
      </c>
      <c r="H357" s="54">
        <v>3105</v>
      </c>
      <c r="I357" s="57">
        <f>H357*1.2</f>
        <v>3726</v>
      </c>
      <c r="J357" s="61"/>
    </row>
    <row r="358" spans="1:10" ht="21">
      <c r="A358" s="48">
        <v>377</v>
      </c>
      <c r="B358" s="49" t="s">
        <v>757</v>
      </c>
      <c r="C358" s="50">
        <v>50061115</v>
      </c>
      <c r="D358" s="51" t="s">
        <v>758</v>
      </c>
      <c r="E358" s="50" t="s">
        <v>17</v>
      </c>
      <c r="F358" s="52">
        <v>5</v>
      </c>
      <c r="G358" s="53">
        <f>H358/F358</f>
        <v>259.17</v>
      </c>
      <c r="H358" s="54">
        <v>1295.83</v>
      </c>
      <c r="I358" s="57">
        <f>H358*1.2</f>
        <v>1555</v>
      </c>
      <c r="J358" s="61"/>
    </row>
    <row r="359" spans="1:10" ht="21">
      <c r="A359" s="48">
        <v>378</v>
      </c>
      <c r="B359" s="49" t="s">
        <v>759</v>
      </c>
      <c r="C359" s="50">
        <v>50061119</v>
      </c>
      <c r="D359" s="51" t="s">
        <v>760</v>
      </c>
      <c r="E359" s="50" t="s">
        <v>17</v>
      </c>
      <c r="F359" s="52">
        <v>1</v>
      </c>
      <c r="G359" s="53">
        <f>H359/F359</f>
        <v>259.17</v>
      </c>
      <c r="H359" s="54">
        <v>259.17</v>
      </c>
      <c r="I359" s="57">
        <f>H359*1.2</f>
        <v>311</v>
      </c>
      <c r="J359" s="61"/>
    </row>
    <row r="360" spans="1:10" ht="21">
      <c r="A360" s="48">
        <v>379</v>
      </c>
      <c r="B360" s="49" t="s">
        <v>761</v>
      </c>
      <c r="C360" s="50">
        <v>50061118</v>
      </c>
      <c r="D360" s="51" t="s">
        <v>762</v>
      </c>
      <c r="E360" s="50" t="s">
        <v>17</v>
      </c>
      <c r="F360" s="52">
        <v>12</v>
      </c>
      <c r="G360" s="53">
        <f>H360/F360</f>
        <v>259.17</v>
      </c>
      <c r="H360" s="54">
        <v>3110</v>
      </c>
      <c r="I360" s="57">
        <f>H360*1.2</f>
        <v>3732</v>
      </c>
      <c r="J360" s="61"/>
    </row>
    <row r="361" spans="1:10" ht="21">
      <c r="A361" s="48">
        <v>380</v>
      </c>
      <c r="B361" s="49" t="s">
        <v>763</v>
      </c>
      <c r="C361" s="50">
        <v>50062672</v>
      </c>
      <c r="D361" s="51" t="s">
        <v>764</v>
      </c>
      <c r="E361" s="50" t="s">
        <v>17</v>
      </c>
      <c r="F361" s="52">
        <v>98</v>
      </c>
      <c r="G361" s="53">
        <f>H361/F361</f>
        <v>42.5</v>
      </c>
      <c r="H361" s="54">
        <v>4165</v>
      </c>
      <c r="I361" s="57">
        <f>H361*1.2</f>
        <v>4998</v>
      </c>
      <c r="J361" s="61"/>
    </row>
    <row r="362" spans="1:10" ht="21">
      <c r="A362" s="48">
        <v>381</v>
      </c>
      <c r="B362" s="49" t="s">
        <v>765</v>
      </c>
      <c r="C362" s="50">
        <v>50057428</v>
      </c>
      <c r="D362" s="51" t="s">
        <v>766</v>
      </c>
      <c r="E362" s="50" t="s">
        <v>17</v>
      </c>
      <c r="F362" s="52">
        <v>10</v>
      </c>
      <c r="G362" s="53">
        <f>H362/F362</f>
        <v>7702.5</v>
      </c>
      <c r="H362" s="54">
        <v>77025</v>
      </c>
      <c r="I362" s="57">
        <f>H362*1.2</f>
        <v>92430</v>
      </c>
      <c r="J362" s="61"/>
    </row>
    <row r="363" spans="1:10" ht="21">
      <c r="A363" s="48">
        <v>382</v>
      </c>
      <c r="B363" s="49" t="s">
        <v>767</v>
      </c>
      <c r="C363" s="50">
        <v>50060538</v>
      </c>
      <c r="D363" s="51" t="s">
        <v>768</v>
      </c>
      <c r="E363" s="50" t="s">
        <v>17</v>
      </c>
      <c r="F363" s="52">
        <v>5</v>
      </c>
      <c r="G363" s="53">
        <f>H363/F363</f>
        <v>19.17</v>
      </c>
      <c r="H363" s="54">
        <v>95.83</v>
      </c>
      <c r="I363" s="57">
        <f>H363*1.2</f>
        <v>115</v>
      </c>
      <c r="J363" s="61"/>
    </row>
    <row r="364" spans="1:10" ht="42">
      <c r="A364" s="48">
        <v>383</v>
      </c>
      <c r="B364" s="49" t="s">
        <v>769</v>
      </c>
      <c r="C364" s="50">
        <v>50061084</v>
      </c>
      <c r="D364" s="51" t="s">
        <v>770</v>
      </c>
      <c r="E364" s="50" t="s">
        <v>17</v>
      </c>
      <c r="F364" s="52">
        <v>1</v>
      </c>
      <c r="G364" s="53">
        <f>H364/F364</f>
        <v>206.67</v>
      </c>
      <c r="H364" s="54">
        <v>206.67</v>
      </c>
      <c r="I364" s="57">
        <f>H364*1.2</f>
        <v>248</v>
      </c>
      <c r="J364" s="61"/>
    </row>
    <row r="365" spans="1:10" ht="42">
      <c r="A365" s="48">
        <v>384</v>
      </c>
      <c r="B365" s="49" t="s">
        <v>771</v>
      </c>
      <c r="C365" s="50">
        <v>50060138</v>
      </c>
      <c r="D365" s="51" t="s">
        <v>772</v>
      </c>
      <c r="E365" s="50" t="s">
        <v>17</v>
      </c>
      <c r="F365" s="52">
        <v>4</v>
      </c>
      <c r="G365" s="53">
        <f>H365/F365</f>
        <v>581.67</v>
      </c>
      <c r="H365" s="54">
        <v>2326.67</v>
      </c>
      <c r="I365" s="57">
        <f>H365*1.2</f>
        <v>2792</v>
      </c>
      <c r="J365" s="61"/>
    </row>
    <row r="366" spans="1:10" ht="42">
      <c r="A366" s="48">
        <v>385</v>
      </c>
      <c r="B366" s="49" t="s">
        <v>773</v>
      </c>
      <c r="C366" s="50">
        <v>50060462</v>
      </c>
      <c r="D366" s="51" t="s">
        <v>774</v>
      </c>
      <c r="E366" s="50" t="s">
        <v>17</v>
      </c>
      <c r="F366" s="52">
        <v>5</v>
      </c>
      <c r="G366" s="53">
        <f>H366/F366</f>
        <v>675</v>
      </c>
      <c r="H366" s="54">
        <v>3375</v>
      </c>
      <c r="I366" s="57">
        <f>H366*1.2</f>
        <v>4050</v>
      </c>
      <c r="J366" s="61"/>
    </row>
    <row r="367" spans="1:10" ht="42">
      <c r="A367" s="48">
        <v>386</v>
      </c>
      <c r="B367" s="49" t="s">
        <v>775</v>
      </c>
      <c r="C367" s="50">
        <v>10084271</v>
      </c>
      <c r="D367" s="51" t="s">
        <v>776</v>
      </c>
      <c r="E367" s="50" t="s">
        <v>17</v>
      </c>
      <c r="F367" s="52">
        <v>12</v>
      </c>
      <c r="G367" s="53">
        <f>H367/F367</f>
        <v>299.17</v>
      </c>
      <c r="H367" s="54">
        <v>3590</v>
      </c>
      <c r="I367" s="57">
        <f>H367*1.2</f>
        <v>4308</v>
      </c>
      <c r="J367" s="61"/>
    </row>
    <row r="368" spans="1:10" ht="42">
      <c r="A368" s="48">
        <v>387</v>
      </c>
      <c r="B368" s="49" t="s">
        <v>777</v>
      </c>
      <c r="C368" s="50">
        <v>10083926</v>
      </c>
      <c r="D368" s="51" t="s">
        <v>778</v>
      </c>
      <c r="E368" s="50" t="s">
        <v>17</v>
      </c>
      <c r="F368" s="52">
        <v>8</v>
      </c>
      <c r="G368" s="53">
        <f>H368/F368</f>
        <v>373.33</v>
      </c>
      <c r="H368" s="54">
        <v>2986.67</v>
      </c>
      <c r="I368" s="57">
        <f>H368*1.2</f>
        <v>3584</v>
      </c>
      <c r="J368" s="61"/>
    </row>
    <row r="369" spans="1:10" ht="42">
      <c r="A369" s="48">
        <v>388</v>
      </c>
      <c r="B369" s="49" t="s">
        <v>779</v>
      </c>
      <c r="C369" s="50">
        <v>10083927</v>
      </c>
      <c r="D369" s="51" t="s">
        <v>780</v>
      </c>
      <c r="E369" s="50" t="s">
        <v>17</v>
      </c>
      <c r="F369" s="52">
        <v>8</v>
      </c>
      <c r="G369" s="53">
        <f>H369/F369</f>
        <v>373.33</v>
      </c>
      <c r="H369" s="54">
        <v>2986.67</v>
      </c>
      <c r="I369" s="57">
        <f>H369*1.2</f>
        <v>3584</v>
      </c>
      <c r="J369" s="61"/>
    </row>
    <row r="370" spans="1:10" ht="42">
      <c r="A370" s="48">
        <v>389</v>
      </c>
      <c r="B370" s="49" t="s">
        <v>781</v>
      </c>
      <c r="C370" s="50">
        <v>10083928</v>
      </c>
      <c r="D370" s="51" t="s">
        <v>782</v>
      </c>
      <c r="E370" s="50" t="s">
        <v>17</v>
      </c>
      <c r="F370" s="52">
        <v>8</v>
      </c>
      <c r="G370" s="53">
        <f>H370/F370</f>
        <v>373.33</v>
      </c>
      <c r="H370" s="54">
        <v>2986.67</v>
      </c>
      <c r="I370" s="57">
        <f>H370*1.2</f>
        <v>3584</v>
      </c>
      <c r="J370" s="61"/>
    </row>
    <row r="371" spans="1:10" ht="21">
      <c r="A371" s="48">
        <v>390</v>
      </c>
      <c r="B371" s="49" t="s">
        <v>783</v>
      </c>
      <c r="C371" s="50">
        <v>10083586</v>
      </c>
      <c r="D371" s="51" t="s">
        <v>784</v>
      </c>
      <c r="E371" s="50" t="s">
        <v>17</v>
      </c>
      <c r="F371" s="52">
        <v>8</v>
      </c>
      <c r="G371" s="53">
        <f>H371/F371</f>
        <v>130</v>
      </c>
      <c r="H371" s="54">
        <v>1040</v>
      </c>
      <c r="I371" s="57">
        <f>H371*1.2</f>
        <v>1248</v>
      </c>
      <c r="J371" s="61"/>
    </row>
    <row r="372" spans="1:10" ht="63">
      <c r="A372" s="48">
        <v>391</v>
      </c>
      <c r="B372" s="49" t="s">
        <v>785</v>
      </c>
      <c r="C372" s="50">
        <v>50060179</v>
      </c>
      <c r="D372" s="51" t="s">
        <v>786</v>
      </c>
      <c r="E372" s="50" t="s">
        <v>17</v>
      </c>
      <c r="F372" s="52">
        <v>5</v>
      </c>
      <c r="G372" s="53">
        <f>H372/F372</f>
        <v>110.83</v>
      </c>
      <c r="H372" s="54">
        <v>554.17</v>
      </c>
      <c r="I372" s="57">
        <f>H372*1.2</f>
        <v>665</v>
      </c>
      <c r="J372" s="61"/>
    </row>
    <row r="373" spans="1:10" ht="63">
      <c r="A373" s="48">
        <v>392</v>
      </c>
      <c r="B373" s="49" t="s">
        <v>785</v>
      </c>
      <c r="C373" s="50">
        <v>50060179</v>
      </c>
      <c r="D373" s="51" t="s">
        <v>787</v>
      </c>
      <c r="E373" s="50" t="s">
        <v>17</v>
      </c>
      <c r="F373" s="52">
        <v>5</v>
      </c>
      <c r="G373" s="53">
        <f>H373/F373</f>
        <v>110.83</v>
      </c>
      <c r="H373" s="54">
        <v>554.17</v>
      </c>
      <c r="I373" s="57">
        <f>H373*1.2</f>
        <v>665</v>
      </c>
      <c r="J373" s="61"/>
    </row>
    <row r="374" spans="1:10" ht="21">
      <c r="A374" s="48">
        <v>393</v>
      </c>
      <c r="B374" s="49" t="s">
        <v>788</v>
      </c>
      <c r="C374" s="50">
        <v>10081611</v>
      </c>
      <c r="D374" s="51" t="s">
        <v>789</v>
      </c>
      <c r="E374" s="50" t="s">
        <v>17</v>
      </c>
      <c r="F374" s="52">
        <v>74</v>
      </c>
      <c r="G374" s="53">
        <f>H374/F374</f>
        <v>6.67</v>
      </c>
      <c r="H374" s="54">
        <v>493.33</v>
      </c>
      <c r="I374" s="57">
        <f>H374*1.2</f>
        <v>592</v>
      </c>
      <c r="J374" s="61"/>
    </row>
    <row r="375" spans="1:10" ht="63">
      <c r="A375" s="48">
        <v>394</v>
      </c>
      <c r="B375" s="49" t="s">
        <v>790</v>
      </c>
      <c r="C375" s="50">
        <v>10086757</v>
      </c>
      <c r="D375" s="51" t="s">
        <v>791</v>
      </c>
      <c r="E375" s="50" t="s">
        <v>17</v>
      </c>
      <c r="F375" s="52">
        <v>920</v>
      </c>
      <c r="G375" s="53">
        <f>H375/F375</f>
        <v>4.17</v>
      </c>
      <c r="H375" s="54">
        <v>3833.33</v>
      </c>
      <c r="I375" s="57">
        <f>H375*1.2</f>
        <v>4600</v>
      </c>
      <c r="J375" s="61"/>
    </row>
    <row r="376" spans="1:10" ht="21">
      <c r="A376" s="48">
        <v>395</v>
      </c>
      <c r="B376" s="49" t="s">
        <v>792</v>
      </c>
      <c r="C376" s="50">
        <v>50061754</v>
      </c>
      <c r="D376" s="51" t="s">
        <v>793</v>
      </c>
      <c r="E376" s="50" t="s">
        <v>17</v>
      </c>
      <c r="F376" s="52">
        <v>2</v>
      </c>
      <c r="G376" s="53">
        <f>H376/F376</f>
        <v>193.34</v>
      </c>
      <c r="H376" s="54">
        <v>386.67</v>
      </c>
      <c r="I376" s="57">
        <f>H376*1.2</f>
        <v>464</v>
      </c>
      <c r="J376" s="61"/>
    </row>
    <row r="377" spans="1:10" ht="42">
      <c r="A377" s="48">
        <v>396</v>
      </c>
      <c r="B377" s="49" t="s">
        <v>794</v>
      </c>
      <c r="C377" s="50">
        <v>10082128</v>
      </c>
      <c r="D377" s="51" t="s">
        <v>795</v>
      </c>
      <c r="E377" s="50" t="s">
        <v>17</v>
      </c>
      <c r="F377" s="52">
        <v>334</v>
      </c>
      <c r="G377" s="53">
        <f>H377/F377</f>
        <v>15</v>
      </c>
      <c r="H377" s="54">
        <v>5010</v>
      </c>
      <c r="I377" s="57">
        <f>H377*1.2</f>
        <v>6012</v>
      </c>
      <c r="J377" s="61"/>
    </row>
    <row r="378" spans="1:10" ht="42">
      <c r="A378" s="48">
        <v>397</v>
      </c>
      <c r="B378" s="49" t="s">
        <v>796</v>
      </c>
      <c r="C378" s="50">
        <v>10082131</v>
      </c>
      <c r="D378" s="51" t="s">
        <v>797</v>
      </c>
      <c r="E378" s="50" t="s">
        <v>17</v>
      </c>
      <c r="F378" s="52">
        <v>204</v>
      </c>
      <c r="G378" s="53">
        <f>H378/F378</f>
        <v>15</v>
      </c>
      <c r="H378" s="54">
        <v>3060</v>
      </c>
      <c r="I378" s="57">
        <f>H378*1.2</f>
        <v>3672</v>
      </c>
      <c r="J378" s="61"/>
    </row>
    <row r="379" spans="1:10" ht="42">
      <c r="A379" s="48">
        <v>398</v>
      </c>
      <c r="B379" s="49" t="s">
        <v>798</v>
      </c>
      <c r="C379" s="50">
        <v>10082132</v>
      </c>
      <c r="D379" s="51" t="s">
        <v>799</v>
      </c>
      <c r="E379" s="50" t="s">
        <v>17</v>
      </c>
      <c r="F379" s="52">
        <v>190</v>
      </c>
      <c r="G379" s="53">
        <f>H379/F379</f>
        <v>15</v>
      </c>
      <c r="H379" s="54">
        <v>2850</v>
      </c>
      <c r="I379" s="57">
        <f>H379*1.2</f>
        <v>3420</v>
      </c>
      <c r="J379" s="61"/>
    </row>
    <row r="380" spans="1:10" ht="42">
      <c r="A380" s="48">
        <v>399</v>
      </c>
      <c r="B380" s="49" t="s">
        <v>800</v>
      </c>
      <c r="C380" s="50">
        <v>50064722</v>
      </c>
      <c r="D380" s="51" t="s">
        <v>801</v>
      </c>
      <c r="E380" s="50" t="s">
        <v>17</v>
      </c>
      <c r="F380" s="52">
        <v>8</v>
      </c>
      <c r="G380" s="53">
        <f>H380/F380</f>
        <v>1650</v>
      </c>
      <c r="H380" s="54">
        <v>13200</v>
      </c>
      <c r="I380" s="57">
        <f>H380*1.2</f>
        <v>15840</v>
      </c>
      <c r="J380" s="61"/>
    </row>
    <row r="381" spans="1:10" ht="42">
      <c r="A381" s="48">
        <v>400</v>
      </c>
      <c r="B381" s="49" t="s">
        <v>802</v>
      </c>
      <c r="C381" s="50">
        <v>10082129</v>
      </c>
      <c r="D381" s="51" t="s">
        <v>803</v>
      </c>
      <c r="E381" s="50" t="s">
        <v>17</v>
      </c>
      <c r="F381" s="52">
        <v>164</v>
      </c>
      <c r="G381" s="53">
        <f>H381/F381</f>
        <v>15</v>
      </c>
      <c r="H381" s="54">
        <v>2460</v>
      </c>
      <c r="I381" s="57">
        <f>H381*1.2</f>
        <v>2952</v>
      </c>
      <c r="J381" s="61"/>
    </row>
    <row r="382" spans="1:10" ht="21">
      <c r="A382" s="48">
        <v>401</v>
      </c>
      <c r="B382" s="49" t="s">
        <v>804</v>
      </c>
      <c r="C382" s="50">
        <v>10081617</v>
      </c>
      <c r="D382" s="51" t="s">
        <v>805</v>
      </c>
      <c r="E382" s="50" t="s">
        <v>17</v>
      </c>
      <c r="F382" s="52">
        <v>62</v>
      </c>
      <c r="G382" s="53">
        <f>H382/F382</f>
        <v>6.67</v>
      </c>
      <c r="H382" s="54">
        <v>413.33</v>
      </c>
      <c r="I382" s="57">
        <f>H382*1.2</f>
        <v>496</v>
      </c>
      <c r="J382" s="61"/>
    </row>
    <row r="383" spans="1:10" ht="21">
      <c r="A383" s="48">
        <v>402</v>
      </c>
      <c r="B383" s="49" t="s">
        <v>806</v>
      </c>
      <c r="C383" s="50">
        <v>10081441</v>
      </c>
      <c r="D383" s="51" t="s">
        <v>807</v>
      </c>
      <c r="E383" s="50" t="s">
        <v>17</v>
      </c>
      <c r="F383" s="52">
        <v>40</v>
      </c>
      <c r="G383" s="53">
        <f>H383/F383</f>
        <v>92.5</v>
      </c>
      <c r="H383" s="54">
        <v>3700</v>
      </c>
      <c r="I383" s="57">
        <f>H383*1.2</f>
        <v>4440</v>
      </c>
      <c r="J383" s="61"/>
    </row>
    <row r="384" spans="1:10" ht="21">
      <c r="A384" s="48">
        <v>403</v>
      </c>
      <c r="B384" s="49" t="s">
        <v>806</v>
      </c>
      <c r="C384" s="50">
        <v>10081441</v>
      </c>
      <c r="D384" s="51" t="s">
        <v>808</v>
      </c>
      <c r="E384" s="50" t="s">
        <v>17</v>
      </c>
      <c r="F384" s="52">
        <v>90</v>
      </c>
      <c r="G384" s="53">
        <f>H384/F384</f>
        <v>92.5</v>
      </c>
      <c r="H384" s="54">
        <v>8325</v>
      </c>
      <c r="I384" s="57">
        <f>H384*1.2</f>
        <v>9990</v>
      </c>
      <c r="J384" s="61"/>
    </row>
    <row r="385" spans="1:10" ht="21">
      <c r="A385" s="48">
        <v>404</v>
      </c>
      <c r="B385" s="49" t="s">
        <v>809</v>
      </c>
      <c r="C385" s="50">
        <v>50060652</v>
      </c>
      <c r="D385" s="51" t="s">
        <v>810</v>
      </c>
      <c r="E385" s="50" t="s">
        <v>17</v>
      </c>
      <c r="F385" s="52">
        <v>4</v>
      </c>
      <c r="G385" s="53">
        <f>H385/F385</f>
        <v>80</v>
      </c>
      <c r="H385" s="54">
        <v>320</v>
      </c>
      <c r="I385" s="57">
        <f>H385*1.2</f>
        <v>384</v>
      </c>
      <c r="J385" s="61"/>
    </row>
    <row r="386" spans="1:10" ht="63">
      <c r="A386" s="48">
        <v>405</v>
      </c>
      <c r="B386" s="49" t="s">
        <v>811</v>
      </c>
      <c r="C386" s="50">
        <v>50067027</v>
      </c>
      <c r="D386" s="51" t="s">
        <v>812</v>
      </c>
      <c r="E386" s="50" t="s">
        <v>17</v>
      </c>
      <c r="F386" s="52">
        <v>3</v>
      </c>
      <c r="G386" s="53">
        <f>H386/F386</f>
        <v>106.67</v>
      </c>
      <c r="H386" s="54">
        <v>320</v>
      </c>
      <c r="I386" s="57">
        <f>H386*1.2</f>
        <v>384</v>
      </c>
      <c r="J386" s="61"/>
    </row>
    <row r="387" spans="1:10" ht="21">
      <c r="A387" s="48">
        <v>406</v>
      </c>
      <c r="B387" s="49" t="s">
        <v>813</v>
      </c>
      <c r="C387" s="50">
        <v>10082094</v>
      </c>
      <c r="D387" s="51" t="s">
        <v>814</v>
      </c>
      <c r="E387" s="50" t="s">
        <v>17</v>
      </c>
      <c r="F387" s="52">
        <v>8</v>
      </c>
      <c r="G387" s="53">
        <f>H387/F387</f>
        <v>1730.83</v>
      </c>
      <c r="H387" s="54">
        <v>13846.67</v>
      </c>
      <c r="I387" s="57">
        <f>H387*1.2</f>
        <v>16616</v>
      </c>
      <c r="J387" s="61"/>
    </row>
    <row r="388" spans="1:10" ht="21">
      <c r="A388" s="48">
        <v>407</v>
      </c>
      <c r="B388" s="49" t="s">
        <v>815</v>
      </c>
      <c r="C388" s="50">
        <v>50059927</v>
      </c>
      <c r="D388" s="51" t="s">
        <v>816</v>
      </c>
      <c r="E388" s="50" t="s">
        <v>17</v>
      </c>
      <c r="F388" s="52">
        <v>80</v>
      </c>
      <c r="G388" s="53">
        <f>H388/F388</f>
        <v>70</v>
      </c>
      <c r="H388" s="54">
        <v>5600</v>
      </c>
      <c r="I388" s="57">
        <f>H388*1.2</f>
        <v>6720</v>
      </c>
      <c r="J388" s="61"/>
    </row>
    <row r="389" spans="1:10" ht="42">
      <c r="A389" s="48">
        <v>408</v>
      </c>
      <c r="B389" s="49" t="s">
        <v>817</v>
      </c>
      <c r="C389" s="50">
        <v>10088926</v>
      </c>
      <c r="D389" s="51" t="s">
        <v>818</v>
      </c>
      <c r="E389" s="50" t="s">
        <v>17</v>
      </c>
      <c r="F389" s="52">
        <v>40</v>
      </c>
      <c r="G389" s="53">
        <f>H389/F389</f>
        <v>8.33</v>
      </c>
      <c r="H389" s="54">
        <v>333.33</v>
      </c>
      <c r="I389" s="57">
        <f>H389*1.2</f>
        <v>400</v>
      </c>
      <c r="J389" s="61"/>
    </row>
    <row r="390" spans="1:10" ht="42">
      <c r="A390" s="48">
        <v>409</v>
      </c>
      <c r="B390" s="49" t="s">
        <v>819</v>
      </c>
      <c r="C390" s="50">
        <v>10084398</v>
      </c>
      <c r="D390" s="51" t="s">
        <v>820</v>
      </c>
      <c r="E390" s="50" t="s">
        <v>17</v>
      </c>
      <c r="F390" s="52">
        <v>49</v>
      </c>
      <c r="G390" s="53">
        <f>H390/F390</f>
        <v>5.83</v>
      </c>
      <c r="H390" s="54">
        <v>285.83</v>
      </c>
      <c r="I390" s="57">
        <f>H390*1.2</f>
        <v>343</v>
      </c>
      <c r="J390" s="61"/>
    </row>
    <row r="391" spans="1:10" ht="42">
      <c r="A391" s="48">
        <v>410</v>
      </c>
      <c r="B391" s="49" t="s">
        <v>821</v>
      </c>
      <c r="C391" s="50">
        <v>60049238</v>
      </c>
      <c r="D391" s="51" t="s">
        <v>822</v>
      </c>
      <c r="E391" s="50" t="s">
        <v>17</v>
      </c>
      <c r="F391" s="52">
        <v>2</v>
      </c>
      <c r="G391" s="53">
        <f>H391/F391</f>
        <v>39.17</v>
      </c>
      <c r="H391" s="54">
        <v>78.33</v>
      </c>
      <c r="I391" s="57">
        <f>H391*1.2</f>
        <v>94</v>
      </c>
      <c r="J391" s="61"/>
    </row>
    <row r="392" spans="1:10" ht="42">
      <c r="A392" s="48">
        <v>411</v>
      </c>
      <c r="B392" s="49" t="s">
        <v>821</v>
      </c>
      <c r="C392" s="50">
        <v>60049238</v>
      </c>
      <c r="D392" s="51" t="s">
        <v>823</v>
      </c>
      <c r="E392" s="50" t="s">
        <v>17</v>
      </c>
      <c r="F392" s="52">
        <v>3</v>
      </c>
      <c r="G392" s="53">
        <f>H392/F392</f>
        <v>39.17</v>
      </c>
      <c r="H392" s="54">
        <v>117.5</v>
      </c>
      <c r="I392" s="57">
        <f>H392*1.2</f>
        <v>141</v>
      </c>
      <c r="J392" s="61"/>
    </row>
    <row r="393" spans="1:10" ht="42">
      <c r="A393" s="48">
        <v>412</v>
      </c>
      <c r="B393" s="49" t="s">
        <v>824</v>
      </c>
      <c r="C393" s="50">
        <v>10089142</v>
      </c>
      <c r="D393" s="51" t="s">
        <v>825</v>
      </c>
      <c r="E393" s="50" t="s">
        <v>17</v>
      </c>
      <c r="F393" s="52">
        <v>80</v>
      </c>
      <c r="G393" s="53">
        <f>H393/F393</f>
        <v>7.5</v>
      </c>
      <c r="H393" s="54">
        <v>600</v>
      </c>
      <c r="I393" s="57">
        <f>H393*1.2</f>
        <v>720</v>
      </c>
      <c r="J393" s="61"/>
    </row>
    <row r="394" spans="1:10" ht="42">
      <c r="A394" s="48">
        <v>413</v>
      </c>
      <c r="B394" s="49" t="s">
        <v>826</v>
      </c>
      <c r="C394" s="50">
        <v>10089052</v>
      </c>
      <c r="D394" s="51" t="s">
        <v>827</v>
      </c>
      <c r="E394" s="50" t="s">
        <v>17</v>
      </c>
      <c r="F394" s="52">
        <v>14</v>
      </c>
      <c r="G394" s="53">
        <f>H394/F394</f>
        <v>15.83</v>
      </c>
      <c r="H394" s="54">
        <v>221.67</v>
      </c>
      <c r="I394" s="57">
        <f>H394*1.2</f>
        <v>266</v>
      </c>
      <c r="J394" s="61"/>
    </row>
    <row r="395" spans="1:10" ht="63">
      <c r="A395" s="48">
        <v>414</v>
      </c>
      <c r="B395" s="49" t="s">
        <v>828</v>
      </c>
      <c r="C395" s="50">
        <v>10083813</v>
      </c>
      <c r="D395" s="51" t="s">
        <v>829</v>
      </c>
      <c r="E395" s="50" t="s">
        <v>17</v>
      </c>
      <c r="F395" s="52">
        <v>1</v>
      </c>
      <c r="G395" s="53">
        <f>H395/F395</f>
        <v>375</v>
      </c>
      <c r="H395" s="54">
        <v>375</v>
      </c>
      <c r="I395" s="57">
        <f>H395*1.2</f>
        <v>450</v>
      </c>
      <c r="J395" s="61"/>
    </row>
    <row r="396" spans="1:10" ht="63">
      <c r="A396" s="48">
        <v>415</v>
      </c>
      <c r="B396" s="49" t="s">
        <v>830</v>
      </c>
      <c r="C396" s="50">
        <v>10086747</v>
      </c>
      <c r="D396" s="51" t="s">
        <v>831</v>
      </c>
      <c r="E396" s="50" t="s">
        <v>17</v>
      </c>
      <c r="F396" s="52">
        <v>45</v>
      </c>
      <c r="G396" s="53">
        <f>H396/F396</f>
        <v>5.83</v>
      </c>
      <c r="H396" s="54">
        <v>262.5</v>
      </c>
      <c r="I396" s="57">
        <f>H396*1.2</f>
        <v>315</v>
      </c>
      <c r="J396" s="61"/>
    </row>
    <row r="397" spans="1:10" ht="63">
      <c r="A397" s="48">
        <v>416</v>
      </c>
      <c r="B397" s="49" t="s">
        <v>832</v>
      </c>
      <c r="C397" s="50">
        <v>30014329</v>
      </c>
      <c r="D397" s="51" t="s">
        <v>833</v>
      </c>
      <c r="E397" s="50" t="s">
        <v>17</v>
      </c>
      <c r="F397" s="52">
        <v>2</v>
      </c>
      <c r="G397" s="53">
        <f>H397/F397</f>
        <v>18102.5</v>
      </c>
      <c r="H397" s="54">
        <v>36205</v>
      </c>
      <c r="I397" s="57">
        <f>H397*1.2</f>
        <v>43446</v>
      </c>
      <c r="J397" s="61"/>
    </row>
    <row r="398" spans="1:10" ht="42">
      <c r="A398" s="48">
        <v>417</v>
      </c>
      <c r="B398" s="49" t="s">
        <v>834</v>
      </c>
      <c r="C398" s="50">
        <v>60049031</v>
      </c>
      <c r="D398" s="51" t="s">
        <v>835</v>
      </c>
      <c r="E398" s="50" t="s">
        <v>17</v>
      </c>
      <c r="F398" s="52">
        <v>1</v>
      </c>
      <c r="G398" s="53">
        <f>H398/F398</f>
        <v>402.5</v>
      </c>
      <c r="H398" s="54">
        <v>402.5</v>
      </c>
      <c r="I398" s="57">
        <f>H398*1.2</f>
        <v>483</v>
      </c>
      <c r="J398" s="61"/>
    </row>
    <row r="399" spans="1:10" ht="42">
      <c r="A399" s="48">
        <v>418</v>
      </c>
      <c r="B399" s="49" t="s">
        <v>836</v>
      </c>
      <c r="C399" s="50">
        <v>50059960</v>
      </c>
      <c r="D399" s="51" t="s">
        <v>837</v>
      </c>
      <c r="E399" s="50" t="s">
        <v>17</v>
      </c>
      <c r="F399" s="52">
        <v>60</v>
      </c>
      <c r="G399" s="53">
        <f>H399/F399</f>
        <v>16.67</v>
      </c>
      <c r="H399" s="54">
        <v>1000</v>
      </c>
      <c r="I399" s="57">
        <f>H399*1.2</f>
        <v>1200</v>
      </c>
      <c r="J399" s="61"/>
    </row>
    <row r="400" spans="1:10" ht="42">
      <c r="A400" s="48">
        <v>419</v>
      </c>
      <c r="B400" s="49" t="s">
        <v>838</v>
      </c>
      <c r="C400" s="50">
        <v>60049237</v>
      </c>
      <c r="D400" s="51" t="s">
        <v>839</v>
      </c>
      <c r="E400" s="50" t="s">
        <v>17</v>
      </c>
      <c r="F400" s="52">
        <v>5</v>
      </c>
      <c r="G400" s="53">
        <f>H400/F400</f>
        <v>86.67</v>
      </c>
      <c r="H400" s="54">
        <v>433.33</v>
      </c>
      <c r="I400" s="57">
        <f>H400*1.2</f>
        <v>520</v>
      </c>
      <c r="J400" s="61"/>
    </row>
    <row r="401" spans="1:10" ht="42">
      <c r="A401" s="48">
        <v>420</v>
      </c>
      <c r="B401" s="49" t="s">
        <v>840</v>
      </c>
      <c r="C401" s="50">
        <v>60049236</v>
      </c>
      <c r="D401" s="51" t="s">
        <v>841</v>
      </c>
      <c r="E401" s="50" t="s">
        <v>17</v>
      </c>
      <c r="F401" s="52">
        <v>5</v>
      </c>
      <c r="G401" s="53">
        <f>H401/F401</f>
        <v>33.33</v>
      </c>
      <c r="H401" s="54">
        <v>166.67</v>
      </c>
      <c r="I401" s="57">
        <f>H401*1.2</f>
        <v>200</v>
      </c>
      <c r="J401" s="61"/>
    </row>
    <row r="402" spans="1:10" ht="21">
      <c r="A402" s="48">
        <v>421</v>
      </c>
      <c r="B402" s="49" t="s">
        <v>842</v>
      </c>
      <c r="C402" s="50">
        <v>50059933</v>
      </c>
      <c r="D402" s="51" t="s">
        <v>843</v>
      </c>
      <c r="E402" s="50" t="s">
        <v>17</v>
      </c>
      <c r="F402" s="52">
        <v>4</v>
      </c>
      <c r="G402" s="53">
        <f>H402/F402</f>
        <v>825</v>
      </c>
      <c r="H402" s="54">
        <v>3300</v>
      </c>
      <c r="I402" s="57">
        <f>H402*1.2</f>
        <v>3960</v>
      </c>
      <c r="J402" s="61"/>
    </row>
    <row r="403" spans="1:10" ht="21">
      <c r="A403" s="48">
        <v>422</v>
      </c>
      <c r="B403" s="49" t="s">
        <v>844</v>
      </c>
      <c r="C403" s="50">
        <v>10083879</v>
      </c>
      <c r="D403" s="51" t="s">
        <v>845</v>
      </c>
      <c r="E403" s="50" t="s">
        <v>17</v>
      </c>
      <c r="F403" s="52">
        <v>6</v>
      </c>
      <c r="G403" s="53">
        <f>H403/F403</f>
        <v>373.33</v>
      </c>
      <c r="H403" s="54">
        <v>2240</v>
      </c>
      <c r="I403" s="57">
        <f>H403*1.2</f>
        <v>2688</v>
      </c>
      <c r="J403" s="61"/>
    </row>
    <row r="404" spans="1:10" ht="42">
      <c r="A404" s="48">
        <v>423</v>
      </c>
      <c r="B404" s="49" t="s">
        <v>846</v>
      </c>
      <c r="C404" s="50">
        <v>50063613</v>
      </c>
      <c r="D404" s="51" t="s">
        <v>847</v>
      </c>
      <c r="E404" s="50" t="s">
        <v>17</v>
      </c>
      <c r="F404" s="52">
        <v>10</v>
      </c>
      <c r="G404" s="53">
        <f>H404/F404</f>
        <v>85.83</v>
      </c>
      <c r="H404" s="54">
        <v>858.33</v>
      </c>
      <c r="I404" s="57">
        <f>H404*1.2</f>
        <v>1030</v>
      </c>
      <c r="J404" s="61"/>
    </row>
    <row r="405" spans="1:10" ht="42">
      <c r="A405" s="48">
        <v>424</v>
      </c>
      <c r="B405" s="49" t="s">
        <v>848</v>
      </c>
      <c r="C405" s="50">
        <v>10083880</v>
      </c>
      <c r="D405" s="51" t="s">
        <v>849</v>
      </c>
      <c r="E405" s="50" t="s">
        <v>17</v>
      </c>
      <c r="F405" s="52">
        <v>2</v>
      </c>
      <c r="G405" s="53">
        <f>H405/F405</f>
        <v>373.34</v>
      </c>
      <c r="H405" s="54">
        <v>746.67</v>
      </c>
      <c r="I405" s="57">
        <f>H405*1.2</f>
        <v>896</v>
      </c>
      <c r="J405" s="61"/>
    </row>
    <row r="406" spans="1:10" ht="21">
      <c r="A406" s="48">
        <v>425</v>
      </c>
      <c r="B406" s="49" t="s">
        <v>850</v>
      </c>
      <c r="C406" s="50">
        <v>10083925</v>
      </c>
      <c r="D406" s="51" t="s">
        <v>851</v>
      </c>
      <c r="E406" s="50" t="s">
        <v>17</v>
      </c>
      <c r="F406" s="52">
        <v>8</v>
      </c>
      <c r="G406" s="53">
        <f>H406/F406</f>
        <v>746.67</v>
      </c>
      <c r="H406" s="54">
        <v>5973.33</v>
      </c>
      <c r="I406" s="57">
        <f>H406*1.2</f>
        <v>7168</v>
      </c>
      <c r="J406" s="61"/>
    </row>
    <row r="407" spans="1:10" ht="42">
      <c r="A407" s="48">
        <v>426</v>
      </c>
      <c r="B407" s="49" t="s">
        <v>852</v>
      </c>
      <c r="C407" s="50">
        <v>50062767</v>
      </c>
      <c r="D407" s="51" t="s">
        <v>853</v>
      </c>
      <c r="E407" s="50" t="s">
        <v>47</v>
      </c>
      <c r="F407" s="52">
        <v>4</v>
      </c>
      <c r="G407" s="53">
        <f>H407/F407</f>
        <v>15416.67</v>
      </c>
      <c r="H407" s="54">
        <v>61666.67</v>
      </c>
      <c r="I407" s="57">
        <f>H407*1.2</f>
        <v>74000</v>
      </c>
      <c r="J407" s="61"/>
    </row>
    <row r="408" spans="1:10" ht="105">
      <c r="A408" s="48">
        <v>427</v>
      </c>
      <c r="B408" s="49" t="s">
        <v>854</v>
      </c>
      <c r="C408" s="50">
        <v>50067589</v>
      </c>
      <c r="D408" s="51" t="s">
        <v>855</v>
      </c>
      <c r="E408" s="50" t="s">
        <v>47</v>
      </c>
      <c r="F408" s="52">
        <v>24</v>
      </c>
      <c r="G408" s="53">
        <f>H408/F408</f>
        <v>2580.83</v>
      </c>
      <c r="H408" s="54">
        <v>61940</v>
      </c>
      <c r="I408" s="57">
        <f>H408*1.2</f>
        <v>74328</v>
      </c>
      <c r="J408" s="61"/>
    </row>
    <row r="409" spans="1:10" ht="63">
      <c r="A409" s="48">
        <v>428</v>
      </c>
      <c r="B409" s="49" t="s">
        <v>856</v>
      </c>
      <c r="C409" s="50">
        <v>50061821</v>
      </c>
      <c r="D409" s="51" t="s">
        <v>857</v>
      </c>
      <c r="E409" s="50" t="s">
        <v>17</v>
      </c>
      <c r="F409" s="52">
        <v>80</v>
      </c>
      <c r="G409" s="53">
        <f>H409/F409</f>
        <v>164.17</v>
      </c>
      <c r="H409" s="54">
        <v>13133.33</v>
      </c>
      <c r="I409" s="57">
        <f>H409*1.2</f>
        <v>15760</v>
      </c>
      <c r="J409" s="61"/>
    </row>
    <row r="410" spans="1:10" ht="42">
      <c r="A410" s="48">
        <v>429</v>
      </c>
      <c r="B410" s="49" t="s">
        <v>858</v>
      </c>
      <c r="C410" s="50">
        <v>50057557</v>
      </c>
      <c r="D410" s="51" t="s">
        <v>859</v>
      </c>
      <c r="E410" s="50" t="s">
        <v>17</v>
      </c>
      <c r="F410" s="52">
        <v>10</v>
      </c>
      <c r="G410" s="53">
        <f>H410/F410</f>
        <v>19459.17</v>
      </c>
      <c r="H410" s="54">
        <v>194591.67</v>
      </c>
      <c r="I410" s="57">
        <f>H410*1.2</f>
        <v>233510</v>
      </c>
      <c r="J410" s="61"/>
    </row>
    <row r="411" spans="1:10" ht="42">
      <c r="A411" s="48">
        <v>430</v>
      </c>
      <c r="B411" s="49" t="s">
        <v>860</v>
      </c>
      <c r="C411" s="50">
        <v>50058129</v>
      </c>
      <c r="D411" s="51" t="s">
        <v>861</v>
      </c>
      <c r="E411" s="50" t="s">
        <v>17</v>
      </c>
      <c r="F411" s="52">
        <v>29</v>
      </c>
      <c r="G411" s="53">
        <f>H411/F411</f>
        <v>126.67</v>
      </c>
      <c r="H411" s="54">
        <v>3673.33</v>
      </c>
      <c r="I411" s="57">
        <f>H411*1.2</f>
        <v>4408</v>
      </c>
      <c r="J411" s="61"/>
    </row>
    <row r="412" spans="1:10" ht="21">
      <c r="A412" s="48">
        <v>431</v>
      </c>
      <c r="B412" s="49" t="s">
        <v>862</v>
      </c>
      <c r="C412" s="50">
        <v>50057885</v>
      </c>
      <c r="D412" s="51" t="s">
        <v>863</v>
      </c>
      <c r="E412" s="50" t="s">
        <v>17</v>
      </c>
      <c r="F412" s="52">
        <v>4</v>
      </c>
      <c r="G412" s="53">
        <f>H412/F412</f>
        <v>40</v>
      </c>
      <c r="H412" s="54">
        <v>160</v>
      </c>
      <c r="I412" s="57">
        <f>H412*1.2</f>
        <v>192</v>
      </c>
      <c r="J412" s="61"/>
    </row>
    <row r="413" spans="1:10" ht="42">
      <c r="A413" s="48">
        <v>432</v>
      </c>
      <c r="B413" s="49" t="s">
        <v>176</v>
      </c>
      <c r="C413" s="50">
        <v>50060063</v>
      </c>
      <c r="D413" s="51" t="s">
        <v>864</v>
      </c>
      <c r="E413" s="50" t="s">
        <v>17</v>
      </c>
      <c r="F413" s="52">
        <v>3</v>
      </c>
      <c r="G413" s="53">
        <f>H413/F413</f>
        <v>290.83</v>
      </c>
      <c r="H413" s="54">
        <v>872.5</v>
      </c>
      <c r="I413" s="57">
        <f>H413*1.2</f>
        <v>1047</v>
      </c>
      <c r="J413" s="61"/>
    </row>
    <row r="414" spans="1:10" ht="42">
      <c r="A414" s="48">
        <v>433</v>
      </c>
      <c r="B414" s="49" t="s">
        <v>178</v>
      </c>
      <c r="C414" s="50">
        <v>50060064</v>
      </c>
      <c r="D414" s="51" t="s">
        <v>865</v>
      </c>
      <c r="E414" s="50" t="s">
        <v>17</v>
      </c>
      <c r="F414" s="52">
        <v>9</v>
      </c>
      <c r="G414" s="53">
        <f>H414/F414</f>
        <v>290.83</v>
      </c>
      <c r="H414" s="54">
        <v>2617.5</v>
      </c>
      <c r="I414" s="57">
        <f>H414*1.2</f>
        <v>3141</v>
      </c>
      <c r="J414" s="61"/>
    </row>
    <row r="415" spans="1:10" ht="21">
      <c r="A415" s="48">
        <v>434</v>
      </c>
      <c r="B415" s="49" t="s">
        <v>309</v>
      </c>
      <c r="C415" s="50">
        <v>10085661</v>
      </c>
      <c r="D415" s="51" t="s">
        <v>866</v>
      </c>
      <c r="E415" s="50" t="s">
        <v>99</v>
      </c>
      <c r="F415" s="52">
        <v>0.35</v>
      </c>
      <c r="G415" s="53">
        <f>H415/F415</f>
        <v>541.66</v>
      </c>
      <c r="H415" s="54">
        <v>189.58</v>
      </c>
      <c r="I415" s="57">
        <f>H415*1.2</f>
        <v>227.5</v>
      </c>
      <c r="J415" s="61"/>
    </row>
    <row r="416" spans="1:10" ht="42">
      <c r="A416" s="48">
        <v>435</v>
      </c>
      <c r="B416" s="49" t="s">
        <v>867</v>
      </c>
      <c r="C416" s="50">
        <v>50058139</v>
      </c>
      <c r="D416" s="51" t="s">
        <v>868</v>
      </c>
      <c r="E416" s="50" t="s">
        <v>17</v>
      </c>
      <c r="F416" s="52">
        <v>1</v>
      </c>
      <c r="G416" s="53">
        <f>H416/F416</f>
        <v>31128.33</v>
      </c>
      <c r="H416" s="54">
        <v>31128.33</v>
      </c>
      <c r="I416" s="57">
        <f>H416*1.2</f>
        <v>37354</v>
      </c>
      <c r="J416" s="61"/>
    </row>
    <row r="417" spans="1:10" ht="42">
      <c r="A417" s="48">
        <v>436</v>
      </c>
      <c r="B417" s="49" t="s">
        <v>362</v>
      </c>
      <c r="C417" s="50">
        <v>50060080</v>
      </c>
      <c r="D417" s="51" t="s">
        <v>869</v>
      </c>
      <c r="E417" s="50" t="s">
        <v>17</v>
      </c>
      <c r="F417" s="52">
        <v>11</v>
      </c>
      <c r="G417" s="53">
        <f>H417/F417</f>
        <v>290.83</v>
      </c>
      <c r="H417" s="54">
        <v>3199.17</v>
      </c>
      <c r="I417" s="57">
        <f>H417*1.2</f>
        <v>3839</v>
      </c>
      <c r="J417" s="61"/>
    </row>
    <row r="418" spans="1:10" ht="42">
      <c r="A418" s="48">
        <v>437</v>
      </c>
      <c r="B418" s="49" t="s">
        <v>364</v>
      </c>
      <c r="C418" s="50">
        <v>50060079</v>
      </c>
      <c r="D418" s="51" t="s">
        <v>870</v>
      </c>
      <c r="E418" s="50" t="s">
        <v>17</v>
      </c>
      <c r="F418" s="52">
        <v>10</v>
      </c>
      <c r="G418" s="53">
        <f>H418/F418</f>
        <v>581.67</v>
      </c>
      <c r="H418" s="54">
        <v>5816.67</v>
      </c>
      <c r="I418" s="57">
        <f>H418*1.2</f>
        <v>6980</v>
      </c>
      <c r="J418" s="61"/>
    </row>
    <row r="419" spans="1:10" ht="42">
      <c r="A419" s="48">
        <v>438</v>
      </c>
      <c r="B419" s="49" t="s">
        <v>871</v>
      </c>
      <c r="C419" s="50">
        <v>50061088</v>
      </c>
      <c r="D419" s="51" t="s">
        <v>872</v>
      </c>
      <c r="E419" s="50" t="s">
        <v>17</v>
      </c>
      <c r="F419" s="52">
        <v>1</v>
      </c>
      <c r="G419" s="53">
        <f>H419/F419</f>
        <v>371.67</v>
      </c>
      <c r="H419" s="54">
        <v>371.67</v>
      </c>
      <c r="I419" s="57">
        <f>H419*1.2</f>
        <v>446</v>
      </c>
      <c r="J419" s="61"/>
    </row>
    <row r="420" spans="1:10" ht="42">
      <c r="A420" s="48">
        <v>439</v>
      </c>
      <c r="B420" s="49" t="s">
        <v>423</v>
      </c>
      <c r="C420" s="50">
        <v>10081645</v>
      </c>
      <c r="D420" s="51" t="s">
        <v>873</v>
      </c>
      <c r="E420" s="50" t="s">
        <v>17</v>
      </c>
      <c r="F420" s="52">
        <v>110</v>
      </c>
      <c r="G420" s="53">
        <f>H420/F420</f>
        <v>19.17</v>
      </c>
      <c r="H420" s="54">
        <v>2108.33</v>
      </c>
      <c r="I420" s="57">
        <f>H420*1.2</f>
        <v>2530</v>
      </c>
      <c r="J420" s="61"/>
    </row>
    <row r="421" spans="1:10" ht="42">
      <c r="A421" s="48">
        <v>440</v>
      </c>
      <c r="B421" s="49" t="s">
        <v>518</v>
      </c>
      <c r="C421" s="50">
        <v>50060296</v>
      </c>
      <c r="D421" s="51" t="s">
        <v>874</v>
      </c>
      <c r="E421" s="50" t="s">
        <v>17</v>
      </c>
      <c r="F421" s="52">
        <v>1</v>
      </c>
      <c r="G421" s="53">
        <f>H421/F421</f>
        <v>290.83</v>
      </c>
      <c r="H421" s="54">
        <v>290.83</v>
      </c>
      <c r="I421" s="57">
        <f>H421*1.2</f>
        <v>349</v>
      </c>
      <c r="J421" s="61"/>
    </row>
    <row r="422" spans="1:10" ht="42">
      <c r="A422" s="48">
        <v>441</v>
      </c>
      <c r="B422" s="49" t="s">
        <v>520</v>
      </c>
      <c r="C422" s="50">
        <v>50060297</v>
      </c>
      <c r="D422" s="51" t="s">
        <v>875</v>
      </c>
      <c r="E422" s="50" t="s">
        <v>17</v>
      </c>
      <c r="F422" s="52">
        <v>2</v>
      </c>
      <c r="G422" s="53">
        <f>H422/F422</f>
        <v>290.84</v>
      </c>
      <c r="H422" s="54">
        <v>581.67</v>
      </c>
      <c r="I422" s="57">
        <f>H422*1.2</f>
        <v>698</v>
      </c>
      <c r="J422" s="61"/>
    </row>
    <row r="423" spans="1:10" ht="42">
      <c r="A423" s="48">
        <v>442</v>
      </c>
      <c r="B423" s="49" t="s">
        <v>876</v>
      </c>
      <c r="C423" s="50">
        <v>50060548</v>
      </c>
      <c r="D423" s="51" t="s">
        <v>877</v>
      </c>
      <c r="E423" s="50" t="s">
        <v>17</v>
      </c>
      <c r="F423" s="52">
        <v>2</v>
      </c>
      <c r="G423" s="53">
        <f>H423/F423</f>
        <v>33333.34</v>
      </c>
      <c r="H423" s="54">
        <v>66666.67</v>
      </c>
      <c r="I423" s="57">
        <f>H423*1.2</f>
        <v>80000</v>
      </c>
      <c r="J423" s="61"/>
    </row>
    <row r="424" spans="1:10" ht="42">
      <c r="A424" s="48">
        <v>443</v>
      </c>
      <c r="B424" s="49" t="s">
        <v>878</v>
      </c>
      <c r="C424" s="50">
        <v>50063052</v>
      </c>
      <c r="D424" s="51" t="s">
        <v>879</v>
      </c>
      <c r="E424" s="50" t="s">
        <v>17</v>
      </c>
      <c r="F424" s="52">
        <v>11</v>
      </c>
      <c r="G424" s="53">
        <f>H424/F424</f>
        <v>7.5</v>
      </c>
      <c r="H424" s="54">
        <v>82.5</v>
      </c>
      <c r="I424" s="57">
        <f>H424*1.2</f>
        <v>99</v>
      </c>
      <c r="J424" s="61"/>
    </row>
    <row r="425" spans="1:10" ht="21">
      <c r="A425" s="48">
        <v>444</v>
      </c>
      <c r="B425" s="49" t="s">
        <v>880</v>
      </c>
      <c r="C425" s="50">
        <v>50061981</v>
      </c>
      <c r="D425" s="51" t="s">
        <v>881</v>
      </c>
      <c r="E425" s="50" t="s">
        <v>17</v>
      </c>
      <c r="F425" s="52">
        <v>50</v>
      </c>
      <c r="G425" s="53">
        <f>H425/F425</f>
        <v>285</v>
      </c>
      <c r="H425" s="54">
        <v>14250</v>
      </c>
      <c r="I425" s="57">
        <f>H425*1.2</f>
        <v>17100</v>
      </c>
      <c r="J425" s="61"/>
    </row>
    <row r="426" spans="1:10" ht="21">
      <c r="A426" s="48">
        <v>445</v>
      </c>
      <c r="B426" s="49" t="s">
        <v>882</v>
      </c>
      <c r="C426" s="50">
        <v>10088000</v>
      </c>
      <c r="D426" s="51" t="s">
        <v>883</v>
      </c>
      <c r="E426" s="50" t="s">
        <v>157</v>
      </c>
      <c r="F426" s="52">
        <v>50</v>
      </c>
      <c r="G426" s="53">
        <f>H426/F426</f>
        <v>85.83</v>
      </c>
      <c r="H426" s="54">
        <v>4291.67</v>
      </c>
      <c r="I426" s="57">
        <f>H426*1.2</f>
        <v>5150</v>
      </c>
      <c r="J426" s="61"/>
    </row>
    <row r="427" spans="1:10" ht="42">
      <c r="A427" s="48">
        <v>446</v>
      </c>
      <c r="B427" s="49" t="s">
        <v>884</v>
      </c>
      <c r="C427" s="50">
        <v>60049824</v>
      </c>
      <c r="D427" s="51" t="s">
        <v>885</v>
      </c>
      <c r="E427" s="50" t="s">
        <v>17</v>
      </c>
      <c r="F427" s="52">
        <v>46</v>
      </c>
      <c r="G427" s="53">
        <f>H427/F427</f>
        <v>388.33</v>
      </c>
      <c r="H427" s="54">
        <v>17863.33</v>
      </c>
      <c r="I427" s="57">
        <f>H427*1.2</f>
        <v>21436</v>
      </c>
      <c r="J427" s="61"/>
    </row>
    <row r="428" spans="1:10" ht="21">
      <c r="A428" s="48">
        <v>447</v>
      </c>
      <c r="B428" s="49" t="s">
        <v>886</v>
      </c>
      <c r="C428" s="50">
        <v>10089273</v>
      </c>
      <c r="D428" s="51" t="s">
        <v>887</v>
      </c>
      <c r="E428" s="50" t="s">
        <v>17</v>
      </c>
      <c r="F428" s="52">
        <v>128</v>
      </c>
      <c r="G428" s="53">
        <f>H428/F428</f>
        <v>6.67</v>
      </c>
      <c r="H428" s="54">
        <v>853.33</v>
      </c>
      <c r="I428" s="57">
        <f>H428*1.2</f>
        <v>1024</v>
      </c>
      <c r="J428" s="61"/>
    </row>
    <row r="429" spans="1:10" ht="21">
      <c r="A429" s="48">
        <v>448</v>
      </c>
      <c r="B429" s="49" t="s">
        <v>886</v>
      </c>
      <c r="C429" s="50">
        <v>10089273</v>
      </c>
      <c r="D429" s="51" t="s">
        <v>888</v>
      </c>
      <c r="E429" s="50" t="s">
        <v>17</v>
      </c>
      <c r="F429" s="52">
        <v>23</v>
      </c>
      <c r="G429" s="53">
        <f>H429/F429</f>
        <v>6.67</v>
      </c>
      <c r="H429" s="54">
        <v>153.33</v>
      </c>
      <c r="I429" s="57">
        <f>H429*1.2</f>
        <v>184</v>
      </c>
      <c r="J429" s="61"/>
    </row>
    <row r="430" spans="1:10" ht="63">
      <c r="A430" s="48">
        <v>449</v>
      </c>
      <c r="B430" s="49" t="s">
        <v>889</v>
      </c>
      <c r="C430" s="50">
        <v>50064041</v>
      </c>
      <c r="D430" s="51" t="s">
        <v>890</v>
      </c>
      <c r="E430" s="50" t="s">
        <v>17</v>
      </c>
      <c r="F430" s="52">
        <v>238</v>
      </c>
      <c r="G430" s="53">
        <f>H430/F430</f>
        <v>129.17</v>
      </c>
      <c r="H430" s="54">
        <v>30741.67</v>
      </c>
      <c r="I430" s="57">
        <f>H430*1.2</f>
        <v>36890</v>
      </c>
      <c r="J430" s="61"/>
    </row>
    <row r="431" spans="1:10" ht="42">
      <c r="A431" s="48">
        <v>450</v>
      </c>
      <c r="B431" s="49" t="s">
        <v>891</v>
      </c>
      <c r="C431" s="50">
        <v>50065260</v>
      </c>
      <c r="D431" s="51" t="s">
        <v>892</v>
      </c>
      <c r="E431" s="50" t="s">
        <v>17</v>
      </c>
      <c r="F431" s="52">
        <v>2</v>
      </c>
      <c r="G431" s="53">
        <f>H431/F431</f>
        <v>2955.84</v>
      </c>
      <c r="H431" s="54">
        <v>5911.67</v>
      </c>
      <c r="I431" s="57">
        <f>H431*1.2</f>
        <v>7094</v>
      </c>
      <c r="J431" s="61"/>
    </row>
    <row r="432" spans="1:10" ht="21">
      <c r="A432" s="48">
        <v>451</v>
      </c>
      <c r="B432" s="49" t="s">
        <v>893</v>
      </c>
      <c r="C432" s="50">
        <v>10089215</v>
      </c>
      <c r="D432" s="51" t="s">
        <v>894</v>
      </c>
      <c r="E432" s="50" t="s">
        <v>157</v>
      </c>
      <c r="F432" s="52">
        <v>700</v>
      </c>
      <c r="G432" s="53">
        <f>H432/F432</f>
        <v>21.67</v>
      </c>
      <c r="H432" s="54">
        <v>15166.67</v>
      </c>
      <c r="I432" s="57">
        <f>H432*1.2</f>
        <v>18200</v>
      </c>
      <c r="J432" s="61"/>
    </row>
    <row r="433" spans="1:10" ht="21">
      <c r="A433" s="48">
        <v>452</v>
      </c>
      <c r="B433" s="49" t="s">
        <v>893</v>
      </c>
      <c r="C433" s="50">
        <v>10089215</v>
      </c>
      <c r="D433" s="51" t="s">
        <v>895</v>
      </c>
      <c r="E433" s="50" t="s">
        <v>157</v>
      </c>
      <c r="F433" s="52">
        <v>500</v>
      </c>
      <c r="G433" s="53">
        <f>H433/F433</f>
        <v>21.67</v>
      </c>
      <c r="H433" s="54">
        <v>10833.33</v>
      </c>
      <c r="I433" s="57">
        <f>H433*1.2</f>
        <v>13000</v>
      </c>
      <c r="J433" s="61"/>
    </row>
    <row r="434" spans="1:10" ht="42">
      <c r="A434" s="48">
        <v>453</v>
      </c>
      <c r="B434" s="49" t="s">
        <v>896</v>
      </c>
      <c r="C434" s="50">
        <v>10087749</v>
      </c>
      <c r="D434" s="51" t="s">
        <v>897</v>
      </c>
      <c r="E434" s="50" t="s">
        <v>898</v>
      </c>
      <c r="F434" s="52">
        <v>15</v>
      </c>
      <c r="G434" s="53">
        <f>H434/F434</f>
        <v>116.67</v>
      </c>
      <c r="H434" s="54">
        <v>1750</v>
      </c>
      <c r="I434" s="57">
        <f>H434*1.2</f>
        <v>2100</v>
      </c>
      <c r="J434" s="61"/>
    </row>
    <row r="435" spans="1:10" ht="21">
      <c r="A435" s="48">
        <v>454</v>
      </c>
      <c r="B435" s="49" t="s">
        <v>899</v>
      </c>
      <c r="C435" s="50">
        <v>10087370</v>
      </c>
      <c r="D435" s="51" t="s">
        <v>900</v>
      </c>
      <c r="E435" s="50" t="s">
        <v>17</v>
      </c>
      <c r="F435" s="52">
        <v>5</v>
      </c>
      <c r="G435" s="53">
        <f>H435/F435</f>
        <v>30.83</v>
      </c>
      <c r="H435" s="54">
        <v>154.17</v>
      </c>
      <c r="I435" s="57">
        <f>H435*1.2</f>
        <v>185</v>
      </c>
      <c r="J435" s="61"/>
    </row>
    <row r="436" spans="1:10" ht="21">
      <c r="A436" s="48">
        <v>455</v>
      </c>
      <c r="B436" s="49" t="s">
        <v>901</v>
      </c>
      <c r="C436" s="50">
        <v>10087366</v>
      </c>
      <c r="D436" s="51" t="s">
        <v>902</v>
      </c>
      <c r="E436" s="50" t="s">
        <v>17</v>
      </c>
      <c r="F436" s="52">
        <v>4</v>
      </c>
      <c r="G436" s="53">
        <f>H436/F436</f>
        <v>30.83</v>
      </c>
      <c r="H436" s="54">
        <v>123.33</v>
      </c>
      <c r="I436" s="57">
        <f>H436*1.2</f>
        <v>148</v>
      </c>
      <c r="J436" s="61"/>
    </row>
    <row r="437" spans="1:10" ht="42">
      <c r="A437" s="48">
        <v>456</v>
      </c>
      <c r="B437" s="49" t="s">
        <v>903</v>
      </c>
      <c r="C437" s="50">
        <v>50065259</v>
      </c>
      <c r="D437" s="51" t="s">
        <v>904</v>
      </c>
      <c r="E437" s="50" t="s">
        <v>17</v>
      </c>
      <c r="F437" s="52">
        <v>1</v>
      </c>
      <c r="G437" s="53">
        <f>H437/F437</f>
        <v>2955.83</v>
      </c>
      <c r="H437" s="54">
        <v>2955.83</v>
      </c>
      <c r="I437" s="57">
        <f>H437*1.2</f>
        <v>3547</v>
      </c>
      <c r="J437" s="61"/>
    </row>
    <row r="438" spans="1:10" ht="63">
      <c r="A438" s="48">
        <v>457</v>
      </c>
      <c r="B438" s="49" t="s">
        <v>889</v>
      </c>
      <c r="C438" s="50">
        <v>50064041</v>
      </c>
      <c r="D438" s="51" t="s">
        <v>905</v>
      </c>
      <c r="E438" s="50" t="s">
        <v>17</v>
      </c>
      <c r="F438" s="52">
        <v>10</v>
      </c>
      <c r="G438" s="53">
        <f>H438/F438</f>
        <v>129.17</v>
      </c>
      <c r="H438" s="54">
        <v>1291.67</v>
      </c>
      <c r="I438" s="57">
        <f>H438*1.2</f>
        <v>1550</v>
      </c>
      <c r="J438" s="61"/>
    </row>
    <row r="439" spans="1:10" ht="63">
      <c r="A439" s="48">
        <v>458</v>
      </c>
      <c r="B439" s="49" t="s">
        <v>906</v>
      </c>
      <c r="C439" s="50">
        <v>50064039</v>
      </c>
      <c r="D439" s="51" t="s">
        <v>907</v>
      </c>
      <c r="E439" s="50" t="s">
        <v>17</v>
      </c>
      <c r="F439" s="52">
        <v>360</v>
      </c>
      <c r="G439" s="53">
        <f>H439/F439</f>
        <v>129.17</v>
      </c>
      <c r="H439" s="54">
        <v>46500</v>
      </c>
      <c r="I439" s="57">
        <f>H439*1.2</f>
        <v>55800</v>
      </c>
      <c r="J439" s="61"/>
    </row>
    <row r="440" spans="1:10" ht="63">
      <c r="A440" s="48">
        <v>459</v>
      </c>
      <c r="B440" s="49" t="s">
        <v>906</v>
      </c>
      <c r="C440" s="50">
        <v>50064039</v>
      </c>
      <c r="D440" s="51" t="s">
        <v>908</v>
      </c>
      <c r="E440" s="50" t="s">
        <v>17</v>
      </c>
      <c r="F440" s="52">
        <v>9</v>
      </c>
      <c r="G440" s="53">
        <f>H440/F440</f>
        <v>129.17</v>
      </c>
      <c r="H440" s="54">
        <v>1162.5</v>
      </c>
      <c r="I440" s="57">
        <f>H440*1.2</f>
        <v>1395</v>
      </c>
      <c r="J440" s="61"/>
    </row>
    <row r="441" spans="1:10" ht="42">
      <c r="A441" s="48">
        <v>460</v>
      </c>
      <c r="B441" s="49" t="s">
        <v>909</v>
      </c>
      <c r="C441" s="50">
        <v>50065258</v>
      </c>
      <c r="D441" s="51" t="s">
        <v>910</v>
      </c>
      <c r="E441" s="50" t="s">
        <v>17</v>
      </c>
      <c r="F441" s="52">
        <v>1</v>
      </c>
      <c r="G441" s="53">
        <f>H441/F441</f>
        <v>2955.83</v>
      </c>
      <c r="H441" s="54">
        <v>2955.83</v>
      </c>
      <c r="I441" s="57">
        <f>H441*1.2</f>
        <v>3547</v>
      </c>
      <c r="J441" s="61"/>
    </row>
    <row r="442" spans="1:10" ht="21">
      <c r="A442" s="48">
        <v>461</v>
      </c>
      <c r="B442" s="49" t="s">
        <v>911</v>
      </c>
      <c r="C442" s="50">
        <v>50059141</v>
      </c>
      <c r="D442" s="51" t="s">
        <v>912</v>
      </c>
      <c r="E442" s="50" t="s">
        <v>17</v>
      </c>
      <c r="F442" s="52">
        <v>2</v>
      </c>
      <c r="G442" s="53">
        <f>H442/F442</f>
        <v>33.34</v>
      </c>
      <c r="H442" s="54">
        <v>66.67</v>
      </c>
      <c r="I442" s="57">
        <f>H442*1.2</f>
        <v>80</v>
      </c>
      <c r="J442" s="61"/>
    </row>
    <row r="443" spans="1:10" ht="42">
      <c r="A443" s="48">
        <v>462</v>
      </c>
      <c r="B443" s="49" t="s">
        <v>913</v>
      </c>
      <c r="C443" s="50">
        <v>50057085</v>
      </c>
      <c r="D443" s="51" t="s">
        <v>914</v>
      </c>
      <c r="E443" s="50" t="s">
        <v>17</v>
      </c>
      <c r="F443" s="52">
        <v>1</v>
      </c>
      <c r="G443" s="53">
        <f>H443/F443</f>
        <v>40.83</v>
      </c>
      <c r="H443" s="54">
        <v>40.83</v>
      </c>
      <c r="I443" s="57">
        <f>H443*1.2</f>
        <v>49</v>
      </c>
      <c r="J443" s="61"/>
    </row>
    <row r="444" spans="1:10" ht="63">
      <c r="A444" s="48">
        <v>463</v>
      </c>
      <c r="B444" s="49" t="s">
        <v>915</v>
      </c>
      <c r="C444" s="50">
        <v>50054183</v>
      </c>
      <c r="D444" s="51" t="s">
        <v>916</v>
      </c>
      <c r="E444" s="50" t="s">
        <v>17</v>
      </c>
      <c r="F444" s="52">
        <v>28</v>
      </c>
      <c r="G444" s="53">
        <f>H444/F444</f>
        <v>121.67</v>
      </c>
      <c r="H444" s="54">
        <v>3406.67</v>
      </c>
      <c r="I444" s="57">
        <f>H444*1.2</f>
        <v>4088</v>
      </c>
      <c r="J444" s="61"/>
    </row>
    <row r="445" spans="1:10" ht="63">
      <c r="A445" s="48">
        <v>464</v>
      </c>
      <c r="B445" s="49" t="s">
        <v>915</v>
      </c>
      <c r="C445" s="50">
        <v>50054183</v>
      </c>
      <c r="D445" s="51" t="s">
        <v>917</v>
      </c>
      <c r="E445" s="50" t="s">
        <v>17</v>
      </c>
      <c r="F445" s="52">
        <v>148</v>
      </c>
      <c r="G445" s="53">
        <f>H445/F445</f>
        <v>121.67</v>
      </c>
      <c r="H445" s="54">
        <v>18006.67</v>
      </c>
      <c r="I445" s="57">
        <f>H445*1.2</f>
        <v>21608</v>
      </c>
      <c r="J445" s="61"/>
    </row>
    <row r="446" spans="1:10" ht="63">
      <c r="A446" s="48">
        <v>465</v>
      </c>
      <c r="B446" s="49" t="s">
        <v>915</v>
      </c>
      <c r="C446" s="50">
        <v>50054183</v>
      </c>
      <c r="D446" s="51" t="s">
        <v>918</v>
      </c>
      <c r="E446" s="50" t="s">
        <v>17</v>
      </c>
      <c r="F446" s="52">
        <v>140</v>
      </c>
      <c r="G446" s="53">
        <f>H446/F446</f>
        <v>121.67</v>
      </c>
      <c r="H446" s="54">
        <v>17033.33</v>
      </c>
      <c r="I446" s="57">
        <f>H446*1.2</f>
        <v>20440</v>
      </c>
      <c r="J446" s="61"/>
    </row>
    <row r="447" spans="1:10" ht="63">
      <c r="A447" s="48">
        <v>466</v>
      </c>
      <c r="B447" s="49" t="s">
        <v>915</v>
      </c>
      <c r="C447" s="50">
        <v>50054183</v>
      </c>
      <c r="D447" s="51" t="s">
        <v>919</v>
      </c>
      <c r="E447" s="50" t="s">
        <v>17</v>
      </c>
      <c r="F447" s="52">
        <v>287</v>
      </c>
      <c r="G447" s="53">
        <f>H447/F447</f>
        <v>121.67</v>
      </c>
      <c r="H447" s="54">
        <v>34918.33</v>
      </c>
      <c r="I447" s="57">
        <f>H447*1.2</f>
        <v>41902</v>
      </c>
      <c r="J447" s="61"/>
    </row>
    <row r="448" spans="1:10" ht="63">
      <c r="A448" s="48">
        <v>467</v>
      </c>
      <c r="B448" s="49" t="s">
        <v>915</v>
      </c>
      <c r="C448" s="50">
        <v>50054183</v>
      </c>
      <c r="D448" s="51" t="s">
        <v>920</v>
      </c>
      <c r="E448" s="50" t="s">
        <v>17</v>
      </c>
      <c r="F448" s="52">
        <v>5</v>
      </c>
      <c r="G448" s="53">
        <f>H448/F448</f>
        <v>121.67</v>
      </c>
      <c r="H448" s="54">
        <v>608.33</v>
      </c>
      <c r="I448" s="57">
        <f>H448*1.2</f>
        <v>730</v>
      </c>
      <c r="J448" s="61"/>
    </row>
    <row r="449" spans="1:10" ht="63">
      <c r="A449" s="48">
        <v>468</v>
      </c>
      <c r="B449" s="49" t="s">
        <v>915</v>
      </c>
      <c r="C449" s="50">
        <v>50054183</v>
      </c>
      <c r="D449" s="51" t="s">
        <v>921</v>
      </c>
      <c r="E449" s="50" t="s">
        <v>17</v>
      </c>
      <c r="F449" s="52">
        <v>38</v>
      </c>
      <c r="G449" s="53">
        <f>H449/F449</f>
        <v>121.67</v>
      </c>
      <c r="H449" s="54">
        <v>4623.33</v>
      </c>
      <c r="I449" s="57">
        <f>H449*1.2</f>
        <v>5548</v>
      </c>
      <c r="J449" s="61"/>
    </row>
    <row r="450" spans="1:10" ht="63">
      <c r="A450" s="48">
        <v>469</v>
      </c>
      <c r="B450" s="49" t="s">
        <v>922</v>
      </c>
      <c r="C450" s="50">
        <v>50054184</v>
      </c>
      <c r="D450" s="51" t="s">
        <v>923</v>
      </c>
      <c r="E450" s="50" t="s">
        <v>17</v>
      </c>
      <c r="F450" s="52">
        <v>117</v>
      </c>
      <c r="G450" s="53">
        <f>H450/F450</f>
        <v>121.67</v>
      </c>
      <c r="H450" s="54">
        <v>14235</v>
      </c>
      <c r="I450" s="57">
        <f>H450*1.2</f>
        <v>17082</v>
      </c>
      <c r="J450" s="61"/>
    </row>
    <row r="451" spans="1:10" ht="63">
      <c r="A451" s="48">
        <v>470</v>
      </c>
      <c r="B451" s="49" t="s">
        <v>922</v>
      </c>
      <c r="C451" s="50">
        <v>50054184</v>
      </c>
      <c r="D451" s="51" t="s">
        <v>924</v>
      </c>
      <c r="E451" s="50" t="s">
        <v>17</v>
      </c>
      <c r="F451" s="52">
        <v>830</v>
      </c>
      <c r="G451" s="53">
        <f>H451/F451</f>
        <v>121.67</v>
      </c>
      <c r="H451" s="54">
        <v>100983.33</v>
      </c>
      <c r="I451" s="57">
        <f>H451*1.2</f>
        <v>121180</v>
      </c>
      <c r="J451" s="61"/>
    </row>
    <row r="452" spans="1:10" ht="63">
      <c r="A452" s="48">
        <v>471</v>
      </c>
      <c r="B452" s="49" t="s">
        <v>922</v>
      </c>
      <c r="C452" s="50">
        <v>50054184</v>
      </c>
      <c r="D452" s="51" t="s">
        <v>925</v>
      </c>
      <c r="E452" s="50" t="s">
        <v>17</v>
      </c>
      <c r="F452" s="52">
        <v>193</v>
      </c>
      <c r="G452" s="53">
        <f>H452/F452</f>
        <v>121.67</v>
      </c>
      <c r="H452" s="54">
        <v>23481.67</v>
      </c>
      <c r="I452" s="57">
        <f>H452*1.2</f>
        <v>28178</v>
      </c>
      <c r="J452" s="61"/>
    </row>
    <row r="453" spans="1:10" ht="63">
      <c r="A453" s="48">
        <v>472</v>
      </c>
      <c r="B453" s="49" t="s">
        <v>922</v>
      </c>
      <c r="C453" s="50">
        <v>50054184</v>
      </c>
      <c r="D453" s="51" t="s">
        <v>926</v>
      </c>
      <c r="E453" s="50" t="s">
        <v>17</v>
      </c>
      <c r="F453" s="52">
        <v>1108</v>
      </c>
      <c r="G453" s="53">
        <f>H453/F453</f>
        <v>121.67</v>
      </c>
      <c r="H453" s="54">
        <v>134806.67</v>
      </c>
      <c r="I453" s="57">
        <f>H453*1.2</f>
        <v>161768</v>
      </c>
      <c r="J453" s="61"/>
    </row>
    <row r="454" spans="1:10" ht="63">
      <c r="A454" s="48">
        <v>473</v>
      </c>
      <c r="B454" s="49" t="s">
        <v>922</v>
      </c>
      <c r="C454" s="50">
        <v>50054184</v>
      </c>
      <c r="D454" s="51" t="s">
        <v>927</v>
      </c>
      <c r="E454" s="50" t="s">
        <v>17</v>
      </c>
      <c r="F454" s="52">
        <v>398</v>
      </c>
      <c r="G454" s="53">
        <f>H454/F454</f>
        <v>121.67</v>
      </c>
      <c r="H454" s="54">
        <v>48423.33</v>
      </c>
      <c r="I454" s="57">
        <f>H454*1.2</f>
        <v>58108</v>
      </c>
      <c r="J454" s="61"/>
    </row>
    <row r="455" spans="1:10" ht="63">
      <c r="A455" s="48">
        <v>474</v>
      </c>
      <c r="B455" s="49" t="s">
        <v>922</v>
      </c>
      <c r="C455" s="50">
        <v>50054184</v>
      </c>
      <c r="D455" s="51" t="s">
        <v>928</v>
      </c>
      <c r="E455" s="50" t="s">
        <v>17</v>
      </c>
      <c r="F455" s="52">
        <v>33</v>
      </c>
      <c r="G455" s="53">
        <f>H455/F455</f>
        <v>121.67</v>
      </c>
      <c r="H455" s="54">
        <v>4015</v>
      </c>
      <c r="I455" s="57">
        <f>H455*1.2</f>
        <v>4818</v>
      </c>
      <c r="J455" s="61"/>
    </row>
    <row r="456" spans="1:10" ht="63">
      <c r="A456" s="48">
        <v>475</v>
      </c>
      <c r="B456" s="49" t="s">
        <v>922</v>
      </c>
      <c r="C456" s="50">
        <v>50054184</v>
      </c>
      <c r="D456" s="51" t="s">
        <v>929</v>
      </c>
      <c r="E456" s="50" t="s">
        <v>17</v>
      </c>
      <c r="F456" s="52">
        <v>218</v>
      </c>
      <c r="G456" s="53">
        <f>H456/F456</f>
        <v>121.67</v>
      </c>
      <c r="H456" s="54">
        <v>26523.33</v>
      </c>
      <c r="I456" s="57">
        <f>H456*1.2</f>
        <v>31828</v>
      </c>
      <c r="J456" s="61"/>
    </row>
    <row r="457" spans="1:10" ht="105">
      <c r="A457" s="48">
        <v>476</v>
      </c>
      <c r="B457" s="49" t="s">
        <v>930</v>
      </c>
      <c r="C457" s="50">
        <v>50112759</v>
      </c>
      <c r="D457" s="51" t="s">
        <v>931</v>
      </c>
      <c r="E457" s="50" t="s">
        <v>17</v>
      </c>
      <c r="F457" s="52">
        <v>358</v>
      </c>
      <c r="G457" s="53">
        <f>H457/F457</f>
        <v>121.67</v>
      </c>
      <c r="H457" s="54">
        <v>43556.67</v>
      </c>
      <c r="I457" s="57">
        <f>H457*1.2</f>
        <v>52268</v>
      </c>
      <c r="J457" s="61"/>
    </row>
    <row r="458" spans="1:10" ht="21">
      <c r="A458" s="48">
        <v>477</v>
      </c>
      <c r="B458" s="49" t="s">
        <v>932</v>
      </c>
      <c r="C458" s="50">
        <v>10087332</v>
      </c>
      <c r="D458" s="51" t="s">
        <v>933</v>
      </c>
      <c r="E458" s="50" t="s">
        <v>157</v>
      </c>
      <c r="F458" s="52">
        <v>26.92</v>
      </c>
      <c r="G458" s="53">
        <f>H458/F458</f>
        <v>15.83</v>
      </c>
      <c r="H458" s="54">
        <v>426.16</v>
      </c>
      <c r="I458" s="57">
        <f>H458*1.2</f>
        <v>511.39</v>
      </c>
      <c r="J458" s="61"/>
    </row>
    <row r="459" spans="1:10" ht="21">
      <c r="A459" s="48">
        <v>478</v>
      </c>
      <c r="B459" s="49" t="s">
        <v>934</v>
      </c>
      <c r="C459" s="50">
        <v>10087338</v>
      </c>
      <c r="D459" s="51" t="s">
        <v>935</v>
      </c>
      <c r="E459" s="50" t="s">
        <v>157</v>
      </c>
      <c r="F459" s="52">
        <v>8.58</v>
      </c>
      <c r="G459" s="53">
        <f>H459/F459</f>
        <v>24.99</v>
      </c>
      <c r="H459" s="54">
        <v>214.4</v>
      </c>
      <c r="I459" s="57">
        <f>H459*1.2</f>
        <v>257.28</v>
      </c>
      <c r="J459" s="61"/>
    </row>
    <row r="460" spans="1:10" ht="21">
      <c r="A460" s="48">
        <v>479</v>
      </c>
      <c r="B460" s="49" t="s">
        <v>936</v>
      </c>
      <c r="C460" s="50">
        <v>10087883</v>
      </c>
      <c r="D460" s="51" t="s">
        <v>937</v>
      </c>
      <c r="E460" s="50" t="s">
        <v>99</v>
      </c>
      <c r="F460" s="52">
        <v>9</v>
      </c>
      <c r="G460" s="53">
        <f>H460/F460</f>
        <v>6666.67</v>
      </c>
      <c r="H460" s="54">
        <v>60000</v>
      </c>
      <c r="I460" s="57">
        <f>H460*1.2</f>
        <v>72000</v>
      </c>
      <c r="J460" s="61"/>
    </row>
    <row r="461" spans="1:10" ht="21">
      <c r="A461" s="48">
        <v>480</v>
      </c>
      <c r="B461" s="49" t="s">
        <v>938</v>
      </c>
      <c r="C461" s="50">
        <v>10085912</v>
      </c>
      <c r="D461" s="51" t="s">
        <v>939</v>
      </c>
      <c r="E461" s="50" t="s">
        <v>99</v>
      </c>
      <c r="F461" s="52">
        <v>0.8</v>
      </c>
      <c r="G461" s="53">
        <f>H461/F461</f>
        <v>5416.66</v>
      </c>
      <c r="H461" s="54">
        <v>4333.33</v>
      </c>
      <c r="I461" s="57">
        <f>H461*1.2</f>
        <v>5200</v>
      </c>
      <c r="J461" s="61"/>
    </row>
    <row r="462" spans="1:10" ht="21">
      <c r="A462" s="48">
        <v>481</v>
      </c>
      <c r="B462" s="49" t="s">
        <v>940</v>
      </c>
      <c r="C462" s="50">
        <v>50061597</v>
      </c>
      <c r="D462" s="51" t="s">
        <v>941</v>
      </c>
      <c r="E462" s="50" t="s">
        <v>17</v>
      </c>
      <c r="F462" s="52">
        <v>100</v>
      </c>
      <c r="G462" s="53">
        <f>H462/F462</f>
        <v>7.5</v>
      </c>
      <c r="H462" s="54">
        <v>750</v>
      </c>
      <c r="I462" s="57">
        <f>H462*1.2</f>
        <v>900</v>
      </c>
      <c r="J462" s="61"/>
    </row>
    <row r="463" spans="1:10" ht="42">
      <c r="A463" s="48">
        <v>482</v>
      </c>
      <c r="B463" s="49" t="s">
        <v>942</v>
      </c>
      <c r="C463" s="50">
        <v>50063092</v>
      </c>
      <c r="D463" s="51" t="s">
        <v>943</v>
      </c>
      <c r="E463" s="50" t="s">
        <v>17</v>
      </c>
      <c r="F463" s="52">
        <v>12</v>
      </c>
      <c r="G463" s="53">
        <f>H463/F463</f>
        <v>125.83</v>
      </c>
      <c r="H463" s="54">
        <v>1510</v>
      </c>
      <c r="I463" s="57">
        <f>H463*1.2</f>
        <v>1812</v>
      </c>
      <c r="J463" s="61"/>
    </row>
    <row r="464" spans="1:10" ht="42">
      <c r="A464" s="48">
        <v>483</v>
      </c>
      <c r="B464" s="49" t="s">
        <v>944</v>
      </c>
      <c r="C464" s="50">
        <v>10087596</v>
      </c>
      <c r="D464" s="51" t="s">
        <v>945</v>
      </c>
      <c r="E464" s="50" t="s">
        <v>99</v>
      </c>
      <c r="F464" s="52">
        <v>0.98</v>
      </c>
      <c r="G464" s="53">
        <f>H464/F464</f>
        <v>6943.74</v>
      </c>
      <c r="H464" s="54">
        <v>6804.87</v>
      </c>
      <c r="I464" s="57">
        <f>H464*1.2</f>
        <v>8165.84</v>
      </c>
      <c r="J464" s="61"/>
    </row>
    <row r="465" spans="1:10" ht="42">
      <c r="A465" s="48">
        <v>484</v>
      </c>
      <c r="B465" s="49" t="s">
        <v>946</v>
      </c>
      <c r="C465" s="50">
        <v>60055594</v>
      </c>
      <c r="D465" s="51" t="s">
        <v>947</v>
      </c>
      <c r="E465" s="50" t="s">
        <v>17</v>
      </c>
      <c r="F465" s="52">
        <v>1</v>
      </c>
      <c r="G465" s="53">
        <f>H465/F465</f>
        <v>125.83</v>
      </c>
      <c r="H465" s="54">
        <v>125.83</v>
      </c>
      <c r="I465" s="57">
        <f>H465*1.2</f>
        <v>151</v>
      </c>
      <c r="J465" s="61"/>
    </row>
    <row r="466" spans="1:10" ht="42">
      <c r="A466" s="48">
        <v>485</v>
      </c>
      <c r="B466" s="49" t="s">
        <v>946</v>
      </c>
      <c r="C466" s="50">
        <v>60055595</v>
      </c>
      <c r="D466" s="51" t="s">
        <v>948</v>
      </c>
      <c r="E466" s="50" t="s">
        <v>17</v>
      </c>
      <c r="F466" s="52">
        <v>51</v>
      </c>
      <c r="G466" s="53">
        <f>H466/F466</f>
        <v>125.83</v>
      </c>
      <c r="H466" s="54">
        <v>6417.5</v>
      </c>
      <c r="I466" s="57">
        <f>H466*1.2</f>
        <v>7701</v>
      </c>
      <c r="J466" s="61"/>
    </row>
    <row r="467" spans="1:10" ht="42">
      <c r="A467" s="48">
        <v>486</v>
      </c>
      <c r="B467" s="49" t="s">
        <v>946</v>
      </c>
      <c r="C467" s="50">
        <v>60055596</v>
      </c>
      <c r="D467" s="51" t="s">
        <v>949</v>
      </c>
      <c r="E467" s="50" t="s">
        <v>17</v>
      </c>
      <c r="F467" s="52">
        <v>14</v>
      </c>
      <c r="G467" s="53">
        <f>H467/F467</f>
        <v>125.83</v>
      </c>
      <c r="H467" s="54">
        <v>1761.67</v>
      </c>
      <c r="I467" s="57">
        <f>H467*1.2</f>
        <v>2114</v>
      </c>
      <c r="J467" s="61"/>
    </row>
    <row r="468" spans="1:10" ht="42">
      <c r="A468" s="48">
        <v>487</v>
      </c>
      <c r="B468" s="49" t="s">
        <v>946</v>
      </c>
      <c r="C468" s="50">
        <v>60055588</v>
      </c>
      <c r="D468" s="51" t="s">
        <v>950</v>
      </c>
      <c r="E468" s="50" t="s">
        <v>17</v>
      </c>
      <c r="F468" s="52">
        <v>1</v>
      </c>
      <c r="G468" s="53">
        <f>H468/F468</f>
        <v>125.83</v>
      </c>
      <c r="H468" s="54">
        <v>125.83</v>
      </c>
      <c r="I468" s="57">
        <f>H468*1.2</f>
        <v>151</v>
      </c>
      <c r="J468" s="61"/>
    </row>
    <row r="469" spans="1:10" ht="42">
      <c r="A469" s="48">
        <v>488</v>
      </c>
      <c r="B469" s="49" t="s">
        <v>946</v>
      </c>
      <c r="C469" s="50">
        <v>60055589</v>
      </c>
      <c r="D469" s="51" t="s">
        <v>951</v>
      </c>
      <c r="E469" s="50" t="s">
        <v>17</v>
      </c>
      <c r="F469" s="52">
        <v>1</v>
      </c>
      <c r="G469" s="53">
        <f>H469/F469</f>
        <v>125.83</v>
      </c>
      <c r="H469" s="54">
        <v>125.83</v>
      </c>
      <c r="I469" s="57">
        <f>H469*1.2</f>
        <v>151</v>
      </c>
      <c r="J469" s="61"/>
    </row>
    <row r="470" spans="1:10" ht="42">
      <c r="A470" s="48">
        <v>489</v>
      </c>
      <c r="B470" s="49" t="s">
        <v>946</v>
      </c>
      <c r="C470" s="50">
        <v>60055590</v>
      </c>
      <c r="D470" s="51" t="s">
        <v>952</v>
      </c>
      <c r="E470" s="50" t="s">
        <v>17</v>
      </c>
      <c r="F470" s="52">
        <v>115</v>
      </c>
      <c r="G470" s="53">
        <f>H470/F470</f>
        <v>125.83</v>
      </c>
      <c r="H470" s="54">
        <v>14470.83</v>
      </c>
      <c r="I470" s="57">
        <f>H470*1.2</f>
        <v>17365</v>
      </c>
      <c r="J470" s="61"/>
    </row>
    <row r="471" spans="1:10" ht="42">
      <c r="A471" s="48">
        <v>490</v>
      </c>
      <c r="B471" s="49" t="s">
        <v>946</v>
      </c>
      <c r="C471" s="50">
        <v>60055591</v>
      </c>
      <c r="D471" s="51" t="s">
        <v>953</v>
      </c>
      <c r="E471" s="50" t="s">
        <v>17</v>
      </c>
      <c r="F471" s="52">
        <v>4</v>
      </c>
      <c r="G471" s="53">
        <f>H471/F471</f>
        <v>125.83</v>
      </c>
      <c r="H471" s="54">
        <v>503.33</v>
      </c>
      <c r="I471" s="57">
        <f>H471*1.2</f>
        <v>604</v>
      </c>
      <c r="J471" s="61"/>
    </row>
    <row r="472" spans="1:10" ht="42">
      <c r="A472" s="48">
        <v>491</v>
      </c>
      <c r="B472" s="49" t="s">
        <v>946</v>
      </c>
      <c r="C472" s="50">
        <v>60055592</v>
      </c>
      <c r="D472" s="51" t="s">
        <v>954</v>
      </c>
      <c r="E472" s="50" t="s">
        <v>17</v>
      </c>
      <c r="F472" s="52">
        <v>65</v>
      </c>
      <c r="G472" s="53">
        <f>H472/F472</f>
        <v>125.83</v>
      </c>
      <c r="H472" s="54">
        <v>8179.17</v>
      </c>
      <c r="I472" s="57">
        <f>H472*1.2</f>
        <v>9815</v>
      </c>
      <c r="J472" s="61"/>
    </row>
    <row r="473" spans="1:10" ht="105">
      <c r="A473" s="48">
        <v>492</v>
      </c>
      <c r="B473" s="49" t="s">
        <v>955</v>
      </c>
      <c r="C473" s="50">
        <v>60055605</v>
      </c>
      <c r="D473" s="51" t="s">
        <v>956</v>
      </c>
      <c r="E473" s="50" t="s">
        <v>17</v>
      </c>
      <c r="F473" s="52">
        <v>1</v>
      </c>
      <c r="G473" s="53">
        <f>H473/F473</f>
        <v>125.83</v>
      </c>
      <c r="H473" s="54">
        <v>125.83</v>
      </c>
      <c r="I473" s="57">
        <f>H473*1.2</f>
        <v>151</v>
      </c>
      <c r="J473" s="61"/>
    </row>
    <row r="474" spans="1:10" ht="105">
      <c r="A474" s="48">
        <v>493</v>
      </c>
      <c r="B474" s="49" t="s">
        <v>955</v>
      </c>
      <c r="C474" s="50">
        <v>60055606</v>
      </c>
      <c r="D474" s="51" t="s">
        <v>957</v>
      </c>
      <c r="E474" s="50" t="s">
        <v>17</v>
      </c>
      <c r="F474" s="52">
        <v>3</v>
      </c>
      <c r="G474" s="53">
        <f>H474/F474</f>
        <v>125.83</v>
      </c>
      <c r="H474" s="54">
        <v>377.5</v>
      </c>
      <c r="I474" s="57">
        <f>H474*1.2</f>
        <v>453</v>
      </c>
      <c r="J474" s="61"/>
    </row>
    <row r="475" spans="1:10" ht="105">
      <c r="A475" s="48">
        <v>494</v>
      </c>
      <c r="B475" s="49" t="s">
        <v>955</v>
      </c>
      <c r="C475" s="50">
        <v>60055602</v>
      </c>
      <c r="D475" s="51" t="s">
        <v>958</v>
      </c>
      <c r="E475" s="50" t="s">
        <v>17</v>
      </c>
      <c r="F475" s="52">
        <v>3</v>
      </c>
      <c r="G475" s="53">
        <f>H475/F475</f>
        <v>125.83</v>
      </c>
      <c r="H475" s="54">
        <v>377.5</v>
      </c>
      <c r="I475" s="57">
        <f>H475*1.2</f>
        <v>453</v>
      </c>
      <c r="J475" s="61"/>
    </row>
    <row r="476" spans="1:10" ht="105">
      <c r="A476" s="48">
        <v>495</v>
      </c>
      <c r="B476" s="49" t="s">
        <v>955</v>
      </c>
      <c r="C476" s="50">
        <v>60055603</v>
      </c>
      <c r="D476" s="51" t="s">
        <v>959</v>
      </c>
      <c r="E476" s="50" t="s">
        <v>17</v>
      </c>
      <c r="F476" s="52">
        <v>7</v>
      </c>
      <c r="G476" s="53">
        <f>H476/F476</f>
        <v>125.83</v>
      </c>
      <c r="H476" s="54">
        <v>880.83</v>
      </c>
      <c r="I476" s="57">
        <f>H476*1.2</f>
        <v>1057</v>
      </c>
      <c r="J476" s="61"/>
    </row>
    <row r="477" spans="1:10" ht="105">
      <c r="A477" s="48">
        <v>496</v>
      </c>
      <c r="B477" s="49" t="s">
        <v>960</v>
      </c>
      <c r="C477" s="50">
        <v>60053867</v>
      </c>
      <c r="D477" s="51" t="s">
        <v>961</v>
      </c>
      <c r="E477" s="50" t="s">
        <v>47</v>
      </c>
      <c r="F477" s="52">
        <v>2</v>
      </c>
      <c r="G477" s="53">
        <f>H477/F477</f>
        <v>903.34</v>
      </c>
      <c r="H477" s="54">
        <v>1806.67</v>
      </c>
      <c r="I477" s="57">
        <f>H477*1.2</f>
        <v>2168</v>
      </c>
      <c r="J477" s="61"/>
    </row>
    <row r="478" spans="1:10" ht="105">
      <c r="A478" s="48">
        <v>497</v>
      </c>
      <c r="B478" s="49" t="s">
        <v>960</v>
      </c>
      <c r="C478" s="50">
        <v>60053868</v>
      </c>
      <c r="D478" s="51" t="s">
        <v>962</v>
      </c>
      <c r="E478" s="50" t="s">
        <v>47</v>
      </c>
      <c r="F478" s="52">
        <v>3</v>
      </c>
      <c r="G478" s="53">
        <f>H478/F478</f>
        <v>903.33</v>
      </c>
      <c r="H478" s="54">
        <v>2710</v>
      </c>
      <c r="I478" s="57">
        <f>H478*1.2</f>
        <v>3252</v>
      </c>
      <c r="J478" s="61"/>
    </row>
    <row r="479" spans="1:10" ht="42">
      <c r="A479" s="48">
        <v>498</v>
      </c>
      <c r="B479" s="49" t="s">
        <v>963</v>
      </c>
      <c r="C479" s="50">
        <v>60053828</v>
      </c>
      <c r="D479" s="51" t="s">
        <v>964</v>
      </c>
      <c r="E479" s="50" t="s">
        <v>47</v>
      </c>
      <c r="F479" s="52">
        <v>5</v>
      </c>
      <c r="G479" s="53">
        <f>H479/F479</f>
        <v>125.83</v>
      </c>
      <c r="H479" s="54">
        <v>629.17</v>
      </c>
      <c r="I479" s="57">
        <f>H479*1.2</f>
        <v>755</v>
      </c>
      <c r="J479" s="61"/>
    </row>
    <row r="480" spans="1:10" ht="42">
      <c r="A480" s="48">
        <v>499</v>
      </c>
      <c r="B480" s="49" t="s">
        <v>965</v>
      </c>
      <c r="C480" s="50">
        <v>60053829</v>
      </c>
      <c r="D480" s="51" t="s">
        <v>966</v>
      </c>
      <c r="E480" s="50" t="s">
        <v>47</v>
      </c>
      <c r="F480" s="52">
        <v>9</v>
      </c>
      <c r="G480" s="53">
        <f>H480/F480</f>
        <v>251.67</v>
      </c>
      <c r="H480" s="54">
        <v>2265</v>
      </c>
      <c r="I480" s="57">
        <f>H480*1.2</f>
        <v>2718</v>
      </c>
      <c r="J480" s="61"/>
    </row>
    <row r="481" spans="1:10" ht="42">
      <c r="A481" s="48">
        <v>500</v>
      </c>
      <c r="B481" s="49" t="s">
        <v>967</v>
      </c>
      <c r="C481" s="50">
        <v>60053830</v>
      </c>
      <c r="D481" s="51" t="s">
        <v>968</v>
      </c>
      <c r="E481" s="50" t="s">
        <v>47</v>
      </c>
      <c r="F481" s="52">
        <v>20</v>
      </c>
      <c r="G481" s="53">
        <f>H481/F481</f>
        <v>125.83</v>
      </c>
      <c r="H481" s="54">
        <v>2516.67</v>
      </c>
      <c r="I481" s="57">
        <f>H481*1.2</f>
        <v>3020</v>
      </c>
      <c r="J481" s="61"/>
    </row>
    <row r="482" spans="1:10" ht="42">
      <c r="A482" s="48">
        <v>501</v>
      </c>
      <c r="B482" s="49" t="s">
        <v>969</v>
      </c>
      <c r="C482" s="50">
        <v>60053681</v>
      </c>
      <c r="D482" s="51" t="s">
        <v>970</v>
      </c>
      <c r="E482" s="50" t="s">
        <v>17</v>
      </c>
      <c r="F482" s="52">
        <v>1</v>
      </c>
      <c r="G482" s="53">
        <f>H482/F482</f>
        <v>2416.67</v>
      </c>
      <c r="H482" s="54">
        <v>2416.67</v>
      </c>
      <c r="I482" s="57">
        <f>H482*1.2</f>
        <v>2900</v>
      </c>
      <c r="J482" s="61"/>
    </row>
    <row r="483" spans="1:10" ht="63">
      <c r="A483" s="48">
        <v>502</v>
      </c>
      <c r="B483" s="49" t="s">
        <v>971</v>
      </c>
      <c r="C483" s="50">
        <v>60100917</v>
      </c>
      <c r="D483" s="51" t="s">
        <v>972</v>
      </c>
      <c r="E483" s="50" t="s">
        <v>17</v>
      </c>
      <c r="F483" s="52">
        <v>6</v>
      </c>
      <c r="G483" s="53">
        <f>H483/F483</f>
        <v>125.83</v>
      </c>
      <c r="H483" s="54">
        <v>755</v>
      </c>
      <c r="I483" s="57">
        <f>H483*1.2</f>
        <v>906</v>
      </c>
      <c r="J483" s="61"/>
    </row>
    <row r="484" spans="1:10" ht="63">
      <c r="A484" s="48">
        <v>503</v>
      </c>
      <c r="B484" s="49" t="s">
        <v>973</v>
      </c>
      <c r="C484" s="50">
        <v>60100922</v>
      </c>
      <c r="D484" s="51" t="s">
        <v>974</v>
      </c>
      <c r="E484" s="50" t="s">
        <v>17</v>
      </c>
      <c r="F484" s="52">
        <v>4</v>
      </c>
      <c r="G484" s="53">
        <f>H484/F484</f>
        <v>125.83</v>
      </c>
      <c r="H484" s="54">
        <v>503.33</v>
      </c>
      <c r="I484" s="57">
        <f>H484*1.2</f>
        <v>604</v>
      </c>
      <c r="J484" s="61"/>
    </row>
    <row r="485" spans="1:10" ht="42">
      <c r="A485" s="48">
        <v>504</v>
      </c>
      <c r="B485" s="49" t="s">
        <v>975</v>
      </c>
      <c r="C485" s="50">
        <v>50100552</v>
      </c>
      <c r="D485" s="51" t="s">
        <v>976</v>
      </c>
      <c r="E485" s="50" t="s">
        <v>17</v>
      </c>
      <c r="F485" s="52">
        <v>1</v>
      </c>
      <c r="G485" s="53">
        <f>H485/F485</f>
        <v>125.83</v>
      </c>
      <c r="H485" s="54">
        <v>125.83</v>
      </c>
      <c r="I485" s="57">
        <f>H485*1.2</f>
        <v>151</v>
      </c>
      <c r="J485" s="61"/>
    </row>
    <row r="486" spans="1:10" ht="42">
      <c r="A486" s="48">
        <v>505</v>
      </c>
      <c r="B486" s="49" t="s">
        <v>977</v>
      </c>
      <c r="C486" s="50">
        <v>60055632</v>
      </c>
      <c r="D486" s="51" t="s">
        <v>978</v>
      </c>
      <c r="E486" s="50" t="s">
        <v>17</v>
      </c>
      <c r="F486" s="52">
        <v>1</v>
      </c>
      <c r="G486" s="53">
        <f>H486/F486</f>
        <v>129.17</v>
      </c>
      <c r="H486" s="54">
        <v>129.17</v>
      </c>
      <c r="I486" s="57">
        <f>H486*1.2</f>
        <v>155</v>
      </c>
      <c r="J486" s="61"/>
    </row>
    <row r="487" spans="1:10" ht="42">
      <c r="A487" s="48">
        <v>506</v>
      </c>
      <c r="B487" s="49" t="s">
        <v>946</v>
      </c>
      <c r="C487" s="50">
        <v>60055590</v>
      </c>
      <c r="D487" s="51" t="s">
        <v>979</v>
      </c>
      <c r="E487" s="50" t="s">
        <v>17</v>
      </c>
      <c r="F487" s="52">
        <v>1</v>
      </c>
      <c r="G487" s="53">
        <f>H487/F487</f>
        <v>125.83</v>
      </c>
      <c r="H487" s="54">
        <v>125.83</v>
      </c>
      <c r="I487" s="57">
        <f>H487*1.2</f>
        <v>151</v>
      </c>
      <c r="J487" s="61"/>
    </row>
    <row r="488" spans="1:10" ht="42">
      <c r="A488" s="48">
        <v>507</v>
      </c>
      <c r="B488" s="49" t="s">
        <v>980</v>
      </c>
      <c r="C488" s="50">
        <v>10087623</v>
      </c>
      <c r="D488" s="51" t="s">
        <v>981</v>
      </c>
      <c r="E488" s="50" t="s">
        <v>157</v>
      </c>
      <c r="F488" s="52">
        <v>25</v>
      </c>
      <c r="G488" s="53">
        <f>H488/F488</f>
        <v>5.83</v>
      </c>
      <c r="H488" s="54">
        <v>145.83</v>
      </c>
      <c r="I488" s="57">
        <f>H488*1.2</f>
        <v>175</v>
      </c>
      <c r="J488" s="61"/>
    </row>
    <row r="489" spans="1:10" ht="63">
      <c r="A489" s="48">
        <v>508</v>
      </c>
      <c r="B489" s="49" t="s">
        <v>982</v>
      </c>
      <c r="C489" s="50">
        <v>10087612</v>
      </c>
      <c r="D489" s="51" t="s">
        <v>983</v>
      </c>
      <c r="E489" s="50" t="s">
        <v>157</v>
      </c>
      <c r="F489" s="52">
        <v>2</v>
      </c>
      <c r="G489" s="53">
        <f>H489/F489</f>
        <v>5.84</v>
      </c>
      <c r="H489" s="54">
        <v>11.67</v>
      </c>
      <c r="I489" s="57">
        <f>H489*1.2</f>
        <v>14</v>
      </c>
      <c r="J489" s="61"/>
    </row>
    <row r="490" spans="1:10" ht="42">
      <c r="A490" s="48">
        <v>509</v>
      </c>
      <c r="B490" s="49" t="s">
        <v>946</v>
      </c>
      <c r="C490" s="50">
        <v>60055596</v>
      </c>
      <c r="D490" s="51" t="s">
        <v>984</v>
      </c>
      <c r="E490" s="50" t="s">
        <v>17</v>
      </c>
      <c r="F490" s="52">
        <v>14</v>
      </c>
      <c r="G490" s="53">
        <f>H490/F490</f>
        <v>125.83</v>
      </c>
      <c r="H490" s="54">
        <v>1761.67</v>
      </c>
      <c r="I490" s="57">
        <f>H490*1.2</f>
        <v>2114</v>
      </c>
      <c r="J490" s="61"/>
    </row>
    <row r="491" spans="1:10" ht="42">
      <c r="A491" s="48">
        <v>510</v>
      </c>
      <c r="B491" s="49" t="s">
        <v>985</v>
      </c>
      <c r="C491" s="50">
        <v>60055599</v>
      </c>
      <c r="D491" s="51" t="s">
        <v>986</v>
      </c>
      <c r="E491" s="50" t="s">
        <v>17</v>
      </c>
      <c r="F491" s="52">
        <v>1</v>
      </c>
      <c r="G491" s="53">
        <f>H491/F491</f>
        <v>125.83</v>
      </c>
      <c r="H491" s="54">
        <v>125.83</v>
      </c>
      <c r="I491" s="57">
        <f>H491*1.2</f>
        <v>151</v>
      </c>
      <c r="J491" s="61"/>
    </row>
    <row r="492" spans="1:10" ht="42">
      <c r="A492" s="48">
        <v>511</v>
      </c>
      <c r="B492" s="49" t="s">
        <v>985</v>
      </c>
      <c r="C492" s="50">
        <v>60055600</v>
      </c>
      <c r="D492" s="51" t="s">
        <v>987</v>
      </c>
      <c r="E492" s="50" t="s">
        <v>17</v>
      </c>
      <c r="F492" s="52">
        <v>1</v>
      </c>
      <c r="G492" s="53">
        <f>H492/F492</f>
        <v>125.83</v>
      </c>
      <c r="H492" s="54">
        <v>125.83</v>
      </c>
      <c r="I492" s="57">
        <f>H492*1.2</f>
        <v>151</v>
      </c>
      <c r="J492" s="61"/>
    </row>
    <row r="493" spans="1:10" ht="42">
      <c r="A493" s="48">
        <v>512</v>
      </c>
      <c r="B493" s="49" t="s">
        <v>985</v>
      </c>
      <c r="C493" s="50">
        <v>60055597</v>
      </c>
      <c r="D493" s="51" t="s">
        <v>988</v>
      </c>
      <c r="E493" s="50" t="s">
        <v>17</v>
      </c>
      <c r="F493" s="52">
        <v>2</v>
      </c>
      <c r="G493" s="53">
        <f>H493/F493</f>
        <v>125.84</v>
      </c>
      <c r="H493" s="54">
        <v>251.67</v>
      </c>
      <c r="I493" s="57">
        <f>H493*1.2</f>
        <v>302</v>
      </c>
      <c r="J493" s="61"/>
    </row>
    <row r="494" spans="1:10" ht="105">
      <c r="A494" s="48">
        <v>513</v>
      </c>
      <c r="B494" s="49" t="s">
        <v>989</v>
      </c>
      <c r="C494" s="50">
        <v>60053805</v>
      </c>
      <c r="D494" s="51" t="s">
        <v>990</v>
      </c>
      <c r="E494" s="50" t="s">
        <v>47</v>
      </c>
      <c r="F494" s="52">
        <v>1</v>
      </c>
      <c r="G494" s="53">
        <f>H494/F494</f>
        <v>903.33</v>
      </c>
      <c r="H494" s="54">
        <v>903.33</v>
      </c>
      <c r="I494" s="57">
        <f>H494*1.2</f>
        <v>1084</v>
      </c>
      <c r="J494" s="61"/>
    </row>
    <row r="495" spans="1:10" ht="42">
      <c r="A495" s="48">
        <v>514</v>
      </c>
      <c r="B495" s="49" t="s">
        <v>991</v>
      </c>
      <c r="C495" s="50">
        <v>10109286</v>
      </c>
      <c r="D495" s="51" t="s">
        <v>992</v>
      </c>
      <c r="E495" s="50" t="s">
        <v>17</v>
      </c>
      <c r="F495" s="52">
        <v>100</v>
      </c>
      <c r="G495" s="53">
        <f>H495/F495</f>
        <v>24.17</v>
      </c>
      <c r="H495" s="54">
        <v>2416.67</v>
      </c>
      <c r="I495" s="57">
        <f>H495*1.2</f>
        <v>2900</v>
      </c>
      <c r="J495" s="61"/>
    </row>
    <row r="496" spans="1:10" ht="42">
      <c r="A496" s="48">
        <v>515</v>
      </c>
      <c r="B496" s="49" t="s">
        <v>993</v>
      </c>
      <c r="C496" s="50">
        <v>60103230</v>
      </c>
      <c r="D496" s="51" t="s">
        <v>994</v>
      </c>
      <c r="E496" s="50" t="s">
        <v>17</v>
      </c>
      <c r="F496" s="52">
        <v>6</v>
      </c>
      <c r="G496" s="53">
        <f>H496/F496</f>
        <v>550</v>
      </c>
      <c r="H496" s="54">
        <v>3300</v>
      </c>
      <c r="I496" s="57">
        <f>H496*1.2</f>
        <v>3960</v>
      </c>
      <c r="J496" s="61"/>
    </row>
    <row r="497" spans="1:10" ht="42">
      <c r="A497" s="48">
        <v>516</v>
      </c>
      <c r="B497" s="49" t="s">
        <v>995</v>
      </c>
      <c r="C497" s="50">
        <v>20020323</v>
      </c>
      <c r="D497" s="51" t="s">
        <v>996</v>
      </c>
      <c r="E497" s="50" t="s">
        <v>47</v>
      </c>
      <c r="F497" s="52">
        <v>1</v>
      </c>
      <c r="G497" s="53">
        <f>H497/F497</f>
        <v>3099612.5</v>
      </c>
      <c r="H497" s="54">
        <v>3099612.5</v>
      </c>
      <c r="I497" s="57">
        <f>H497*1.2</f>
        <v>3719535</v>
      </c>
      <c r="J497" s="61"/>
    </row>
    <row r="498" spans="1:10" ht="21">
      <c r="A498" s="48">
        <v>517</v>
      </c>
      <c r="B498" s="49" t="s">
        <v>997</v>
      </c>
      <c r="C498" s="50">
        <v>60003166</v>
      </c>
      <c r="D498" s="51" t="s">
        <v>998</v>
      </c>
      <c r="E498" s="50" t="s">
        <v>47</v>
      </c>
      <c r="F498" s="52">
        <v>6</v>
      </c>
      <c r="G498" s="53">
        <f>H498/F498</f>
        <v>903.33</v>
      </c>
      <c r="H498" s="54">
        <v>5420</v>
      </c>
      <c r="I498" s="57">
        <f>H498*1.2</f>
        <v>6504</v>
      </c>
      <c r="J498" s="61"/>
    </row>
    <row r="499" spans="1:10" ht="21">
      <c r="A499" s="48">
        <v>518</v>
      </c>
      <c r="B499" s="49" t="s">
        <v>309</v>
      </c>
      <c r="C499" s="50">
        <v>10085661</v>
      </c>
      <c r="D499" s="51" t="s">
        <v>999</v>
      </c>
      <c r="E499" s="50" t="s">
        <v>99</v>
      </c>
      <c r="F499" s="52">
        <v>2</v>
      </c>
      <c r="G499" s="53">
        <f>H499/F499</f>
        <v>2416.67</v>
      </c>
      <c r="H499" s="54">
        <v>4833.33</v>
      </c>
      <c r="I499" s="57">
        <f>H499*1.2</f>
        <v>5800</v>
      </c>
      <c r="J499" s="61"/>
    </row>
    <row r="500" spans="1:10" ht="21">
      <c r="A500" s="48">
        <v>519</v>
      </c>
      <c r="B500" s="49" t="s">
        <v>1000</v>
      </c>
      <c r="C500" s="50">
        <v>10085662</v>
      </c>
      <c r="D500" s="51" t="s">
        <v>1001</v>
      </c>
      <c r="E500" s="50" t="s">
        <v>99</v>
      </c>
      <c r="F500" s="52">
        <v>1.2</v>
      </c>
      <c r="G500" s="53">
        <f>H500/F500</f>
        <v>1500</v>
      </c>
      <c r="H500" s="54">
        <v>1800</v>
      </c>
      <c r="I500" s="57">
        <f>H500*1.2</f>
        <v>2160</v>
      </c>
      <c r="J500" s="61"/>
    </row>
    <row r="501" spans="1:10" ht="21">
      <c r="A501" s="48">
        <v>520</v>
      </c>
      <c r="B501" s="49" t="s">
        <v>1000</v>
      </c>
      <c r="C501" s="50">
        <v>10085662</v>
      </c>
      <c r="D501" s="51" t="s">
        <v>1002</v>
      </c>
      <c r="E501" s="50" t="s">
        <v>99</v>
      </c>
      <c r="F501" s="52">
        <v>2.1</v>
      </c>
      <c r="G501" s="53">
        <f>H501/F501</f>
        <v>1500</v>
      </c>
      <c r="H501" s="54">
        <v>3150</v>
      </c>
      <c r="I501" s="57">
        <f>H501*1.2</f>
        <v>3780</v>
      </c>
      <c r="J501" s="61"/>
    </row>
    <row r="502" spans="1:10" ht="21">
      <c r="A502" s="48">
        <v>521</v>
      </c>
      <c r="B502" s="49" t="s">
        <v>938</v>
      </c>
      <c r="C502" s="50">
        <v>10085912</v>
      </c>
      <c r="D502" s="51" t="s">
        <v>1003</v>
      </c>
      <c r="E502" s="50" t="s">
        <v>99</v>
      </c>
      <c r="F502" s="52">
        <v>6</v>
      </c>
      <c r="G502" s="53">
        <f>H502/F502</f>
        <v>5416.67</v>
      </c>
      <c r="H502" s="54">
        <v>32500</v>
      </c>
      <c r="I502" s="57">
        <f>H502*1.2</f>
        <v>39000</v>
      </c>
      <c r="J502" s="61"/>
    </row>
    <row r="503" spans="1:10" ht="21">
      <c r="A503" s="48">
        <v>522</v>
      </c>
      <c r="B503" s="49" t="s">
        <v>1004</v>
      </c>
      <c r="C503" s="50">
        <v>10085914</v>
      </c>
      <c r="D503" s="51" t="s">
        <v>1005</v>
      </c>
      <c r="E503" s="50" t="s">
        <v>99</v>
      </c>
      <c r="F503" s="52">
        <v>3</v>
      </c>
      <c r="G503" s="53">
        <f>H503/F503</f>
        <v>5416.67</v>
      </c>
      <c r="H503" s="54">
        <v>16250</v>
      </c>
      <c r="I503" s="57">
        <f>H503*1.2</f>
        <v>19500</v>
      </c>
      <c r="J503" s="61"/>
    </row>
    <row r="504" spans="1:10" ht="63">
      <c r="A504" s="48">
        <v>523</v>
      </c>
      <c r="B504" s="49" t="s">
        <v>1006</v>
      </c>
      <c r="C504" s="50">
        <v>50061675</v>
      </c>
      <c r="D504" s="51" t="s">
        <v>1007</v>
      </c>
      <c r="E504" s="50" t="s">
        <v>17</v>
      </c>
      <c r="F504" s="52">
        <v>7</v>
      </c>
      <c r="G504" s="53">
        <f>H504/F504</f>
        <v>4722.5</v>
      </c>
      <c r="H504" s="54">
        <v>33057.5</v>
      </c>
      <c r="I504" s="57">
        <f>H504*1.2</f>
        <v>39669</v>
      </c>
      <c r="J504" s="61"/>
    </row>
    <row r="505" spans="1:10" ht="84">
      <c r="A505" s="48">
        <v>524</v>
      </c>
      <c r="B505" s="49" t="s">
        <v>1008</v>
      </c>
      <c r="C505" s="50">
        <v>10088746</v>
      </c>
      <c r="D505" s="51" t="s">
        <v>1009</v>
      </c>
      <c r="E505" s="50" t="s">
        <v>17</v>
      </c>
      <c r="F505" s="52">
        <v>2</v>
      </c>
      <c r="G505" s="53">
        <f>H505/F505</f>
        <v>1280</v>
      </c>
      <c r="H505" s="54">
        <v>2560</v>
      </c>
      <c r="I505" s="57">
        <f>H505*1.2</f>
        <v>3072</v>
      </c>
      <c r="J505" s="61"/>
    </row>
    <row r="506" spans="1:10" ht="21">
      <c r="A506" s="48">
        <v>525</v>
      </c>
      <c r="B506" s="49" t="s">
        <v>1010</v>
      </c>
      <c r="C506" s="50">
        <v>10081492</v>
      </c>
      <c r="D506" s="51" t="s">
        <v>1011</v>
      </c>
      <c r="E506" s="50" t="s">
        <v>17</v>
      </c>
      <c r="F506" s="52">
        <v>1</v>
      </c>
      <c r="G506" s="53">
        <f>H506/F506</f>
        <v>19.17</v>
      </c>
      <c r="H506" s="54">
        <v>19.17</v>
      </c>
      <c r="I506" s="57">
        <f>H506*1.2</f>
        <v>23</v>
      </c>
      <c r="J506" s="61"/>
    </row>
    <row r="507" spans="1:10" ht="21">
      <c r="A507" s="48">
        <v>526</v>
      </c>
      <c r="B507" s="49" t="s">
        <v>1012</v>
      </c>
      <c r="C507" s="50">
        <v>10082449</v>
      </c>
      <c r="D507" s="51" t="s">
        <v>1013</v>
      </c>
      <c r="E507" s="50" t="s">
        <v>484</v>
      </c>
      <c r="F507" s="52">
        <v>0.2</v>
      </c>
      <c r="G507" s="53">
        <f>H507/F507</f>
        <v>4500</v>
      </c>
      <c r="H507" s="54">
        <v>900</v>
      </c>
      <c r="I507" s="57">
        <f>H507*1.2</f>
        <v>1080</v>
      </c>
      <c r="J507" s="61"/>
    </row>
    <row r="508" spans="1:10" ht="63">
      <c r="A508" s="48">
        <v>527</v>
      </c>
      <c r="B508" s="49" t="s">
        <v>1014</v>
      </c>
      <c r="C508" s="50">
        <v>50060490</v>
      </c>
      <c r="D508" s="51" t="s">
        <v>1015</v>
      </c>
      <c r="E508" s="50" t="s">
        <v>17</v>
      </c>
      <c r="F508" s="52">
        <v>1</v>
      </c>
      <c r="G508" s="53">
        <f>H508/F508</f>
        <v>290.83</v>
      </c>
      <c r="H508" s="54">
        <v>290.83</v>
      </c>
      <c r="I508" s="57">
        <f>H508*1.2</f>
        <v>349</v>
      </c>
      <c r="J508" s="61"/>
    </row>
    <row r="509" spans="1:10" ht="42">
      <c r="A509" s="48">
        <v>528</v>
      </c>
      <c r="B509" s="49" t="s">
        <v>1016</v>
      </c>
      <c r="C509" s="50">
        <v>50066111</v>
      </c>
      <c r="D509" s="51" t="s">
        <v>1017</v>
      </c>
      <c r="E509" s="50" t="s">
        <v>17</v>
      </c>
      <c r="F509" s="52">
        <v>3</v>
      </c>
      <c r="G509" s="53">
        <f>H509/F509</f>
        <v>51.67</v>
      </c>
      <c r="H509" s="54">
        <v>155</v>
      </c>
      <c r="I509" s="57">
        <f>H509*1.2</f>
        <v>186</v>
      </c>
      <c r="J509" s="61"/>
    </row>
    <row r="510" spans="1:10" ht="42">
      <c r="A510" s="48">
        <v>529</v>
      </c>
      <c r="B510" s="49" t="s">
        <v>1018</v>
      </c>
      <c r="C510" s="50">
        <v>50060123</v>
      </c>
      <c r="D510" s="51" t="s">
        <v>1019</v>
      </c>
      <c r="E510" s="50" t="s">
        <v>17</v>
      </c>
      <c r="F510" s="52">
        <v>4</v>
      </c>
      <c r="G510" s="53">
        <f>H510/F510</f>
        <v>290.83</v>
      </c>
      <c r="H510" s="54">
        <v>1163.33</v>
      </c>
      <c r="I510" s="57">
        <f>H510*1.2</f>
        <v>1396</v>
      </c>
      <c r="J510" s="61"/>
    </row>
    <row r="511" spans="1:10" ht="42">
      <c r="A511" s="48">
        <v>530</v>
      </c>
      <c r="B511" s="49" t="s">
        <v>1020</v>
      </c>
      <c r="C511" s="50">
        <v>50060361</v>
      </c>
      <c r="D511" s="51" t="s">
        <v>1021</v>
      </c>
      <c r="E511" s="50" t="s">
        <v>17</v>
      </c>
      <c r="F511" s="52">
        <v>1</v>
      </c>
      <c r="G511" s="53">
        <f>H511/F511</f>
        <v>19.17</v>
      </c>
      <c r="H511" s="54">
        <v>19.17</v>
      </c>
      <c r="I511" s="57">
        <f>H511*1.2</f>
        <v>23</v>
      </c>
      <c r="J511" s="61"/>
    </row>
    <row r="512" spans="1:10" ht="42">
      <c r="A512" s="48">
        <v>531</v>
      </c>
      <c r="B512" s="49" t="s">
        <v>1022</v>
      </c>
      <c r="C512" s="50">
        <v>50063187</v>
      </c>
      <c r="D512" s="51" t="s">
        <v>1023</v>
      </c>
      <c r="E512" s="50" t="s">
        <v>17</v>
      </c>
      <c r="F512" s="52">
        <v>92</v>
      </c>
      <c r="G512" s="53">
        <f>H512/F512</f>
        <v>1147.5</v>
      </c>
      <c r="H512" s="54">
        <v>105570</v>
      </c>
      <c r="I512" s="57">
        <f>H512*1.2</f>
        <v>126684</v>
      </c>
      <c r="J512" s="61"/>
    </row>
    <row r="513" spans="1:10" ht="42">
      <c r="A513" s="48">
        <v>532</v>
      </c>
      <c r="B513" s="49" t="s">
        <v>1024</v>
      </c>
      <c r="C513" s="50">
        <v>50063188</v>
      </c>
      <c r="D513" s="51" t="s">
        <v>1025</v>
      </c>
      <c r="E513" s="50" t="s">
        <v>17</v>
      </c>
      <c r="F513" s="52">
        <v>8</v>
      </c>
      <c r="G513" s="53">
        <f>H513/F513</f>
        <v>1253.33</v>
      </c>
      <c r="H513" s="54">
        <v>10026.67</v>
      </c>
      <c r="I513" s="57">
        <f>H513*1.2</f>
        <v>12032</v>
      </c>
      <c r="J513" s="61"/>
    </row>
    <row r="514" spans="1:10" ht="42">
      <c r="A514" s="48">
        <v>533</v>
      </c>
      <c r="B514" s="49" t="s">
        <v>1026</v>
      </c>
      <c r="C514" s="50">
        <v>50063189</v>
      </c>
      <c r="D514" s="51" t="s">
        <v>1027</v>
      </c>
      <c r="E514" s="50" t="s">
        <v>17</v>
      </c>
      <c r="F514" s="52">
        <v>6</v>
      </c>
      <c r="G514" s="53">
        <f>H514/F514</f>
        <v>4831.67</v>
      </c>
      <c r="H514" s="54">
        <v>28990</v>
      </c>
      <c r="I514" s="57">
        <f>H514*1.2</f>
        <v>34788</v>
      </c>
      <c r="J514" s="61"/>
    </row>
    <row r="515" spans="1:10" ht="42">
      <c r="A515" s="48">
        <v>534</v>
      </c>
      <c r="B515" s="49" t="s">
        <v>1028</v>
      </c>
      <c r="C515" s="50">
        <v>50065039</v>
      </c>
      <c r="D515" s="51" t="s">
        <v>1029</v>
      </c>
      <c r="E515" s="50" t="s">
        <v>17</v>
      </c>
      <c r="F515" s="52">
        <v>1</v>
      </c>
      <c r="G515" s="53">
        <f>H515/F515</f>
        <v>3440</v>
      </c>
      <c r="H515" s="54">
        <v>3440</v>
      </c>
      <c r="I515" s="57">
        <f>H515*1.2</f>
        <v>4128</v>
      </c>
      <c r="J515" s="61"/>
    </row>
    <row r="516" spans="1:10" ht="21">
      <c r="A516" s="48">
        <v>535</v>
      </c>
      <c r="B516" s="49" t="s">
        <v>370</v>
      </c>
      <c r="C516" s="50">
        <v>10081569</v>
      </c>
      <c r="D516" s="51" t="s">
        <v>1030</v>
      </c>
      <c r="E516" s="50" t="s">
        <v>17</v>
      </c>
      <c r="F516" s="52">
        <v>3</v>
      </c>
      <c r="G516" s="53">
        <f>H516/F516</f>
        <v>6.67</v>
      </c>
      <c r="H516" s="54">
        <v>20</v>
      </c>
      <c r="I516" s="57">
        <f>H516*1.2</f>
        <v>24</v>
      </c>
      <c r="J516" s="61"/>
    </row>
    <row r="517" spans="1:10" ht="21">
      <c r="A517" s="48">
        <v>536</v>
      </c>
      <c r="B517" s="49" t="s">
        <v>1031</v>
      </c>
      <c r="C517" s="50">
        <v>10083652</v>
      </c>
      <c r="D517" s="51" t="s">
        <v>1032</v>
      </c>
      <c r="E517" s="50" t="s">
        <v>24</v>
      </c>
      <c r="F517" s="52">
        <v>24</v>
      </c>
      <c r="G517" s="53">
        <f>H517/F517</f>
        <v>18.33</v>
      </c>
      <c r="H517" s="54">
        <v>440</v>
      </c>
      <c r="I517" s="57">
        <f>H517*1.2</f>
        <v>528</v>
      </c>
      <c r="J517" s="61"/>
    </row>
    <row r="518" spans="1:10" ht="21">
      <c r="A518" s="48">
        <v>537</v>
      </c>
      <c r="B518" s="49" t="s">
        <v>1033</v>
      </c>
      <c r="C518" s="50">
        <v>10081424</v>
      </c>
      <c r="D518" s="51" t="s">
        <v>1034</v>
      </c>
      <c r="E518" s="50" t="s">
        <v>17</v>
      </c>
      <c r="F518" s="52">
        <v>12</v>
      </c>
      <c r="G518" s="53">
        <f>H518/F518</f>
        <v>65</v>
      </c>
      <c r="H518" s="54">
        <v>780</v>
      </c>
      <c r="I518" s="57">
        <f>H518*1.2</f>
        <v>936</v>
      </c>
      <c r="J518" s="61"/>
    </row>
    <row r="519" spans="1:10" ht="42">
      <c r="A519" s="48">
        <v>538</v>
      </c>
      <c r="B519" s="49" t="s">
        <v>1035</v>
      </c>
      <c r="C519" s="50">
        <v>50060028</v>
      </c>
      <c r="D519" s="51" t="s">
        <v>1036</v>
      </c>
      <c r="E519" s="50" t="s">
        <v>17</v>
      </c>
      <c r="F519" s="52">
        <v>10</v>
      </c>
      <c r="G519" s="53">
        <f>H519/F519</f>
        <v>6.67</v>
      </c>
      <c r="H519" s="54">
        <v>66.67</v>
      </c>
      <c r="I519" s="57">
        <f>H519*1.2</f>
        <v>80</v>
      </c>
      <c r="J519" s="61"/>
    </row>
    <row r="520" spans="1:10" ht="42">
      <c r="A520" s="48">
        <v>539</v>
      </c>
      <c r="B520" s="49" t="s">
        <v>1037</v>
      </c>
      <c r="C520" s="50">
        <v>60048876</v>
      </c>
      <c r="D520" s="51" t="s">
        <v>1038</v>
      </c>
      <c r="E520" s="50" t="s">
        <v>17</v>
      </c>
      <c r="F520" s="52">
        <v>1</v>
      </c>
      <c r="G520" s="53">
        <f>H520/F520</f>
        <v>204.17</v>
      </c>
      <c r="H520" s="54">
        <v>204.17</v>
      </c>
      <c r="I520" s="57">
        <f>H520*1.2</f>
        <v>245</v>
      </c>
      <c r="J520" s="61"/>
    </row>
    <row r="521" spans="1:10" ht="21">
      <c r="A521" s="48">
        <v>540</v>
      </c>
      <c r="B521" s="49" t="s">
        <v>1039</v>
      </c>
      <c r="C521" s="50">
        <v>10093774</v>
      </c>
      <c r="D521" s="51" t="s">
        <v>1040</v>
      </c>
      <c r="E521" s="50" t="s">
        <v>17</v>
      </c>
      <c r="F521" s="52">
        <v>1</v>
      </c>
      <c r="G521" s="53">
        <f>H521/F521</f>
        <v>11.67</v>
      </c>
      <c r="H521" s="54">
        <v>11.67</v>
      </c>
      <c r="I521" s="57">
        <f>H521*1.2</f>
        <v>14</v>
      </c>
      <c r="J521" s="61"/>
    </row>
    <row r="522" spans="1:10" ht="21">
      <c r="A522" s="48">
        <v>541</v>
      </c>
      <c r="B522" s="49" t="s">
        <v>1039</v>
      </c>
      <c r="C522" s="50">
        <v>10093774</v>
      </c>
      <c r="D522" s="51" t="s">
        <v>1041</v>
      </c>
      <c r="E522" s="50" t="s">
        <v>17</v>
      </c>
      <c r="F522" s="52">
        <v>3</v>
      </c>
      <c r="G522" s="53">
        <f>H522/F522</f>
        <v>11.67</v>
      </c>
      <c r="H522" s="54">
        <v>35</v>
      </c>
      <c r="I522" s="57">
        <f>H522*1.2</f>
        <v>42</v>
      </c>
      <c r="J522" s="61"/>
    </row>
    <row r="523" spans="1:10" ht="21">
      <c r="A523" s="48">
        <v>542</v>
      </c>
      <c r="B523" s="49" t="s">
        <v>1042</v>
      </c>
      <c r="C523" s="50">
        <v>10077204</v>
      </c>
      <c r="D523" s="51" t="s">
        <v>1043</v>
      </c>
      <c r="E523" s="50" t="s">
        <v>17</v>
      </c>
      <c r="F523" s="52">
        <v>500</v>
      </c>
      <c r="G523" s="53">
        <f>H523/F523</f>
        <v>11.67</v>
      </c>
      <c r="H523" s="54">
        <v>5833.33</v>
      </c>
      <c r="I523" s="57">
        <f>H523*1.2</f>
        <v>7000</v>
      </c>
      <c r="J523" s="61"/>
    </row>
    <row r="524" spans="1:10" ht="21">
      <c r="A524" s="48">
        <v>543</v>
      </c>
      <c r="B524" s="49" t="s">
        <v>1044</v>
      </c>
      <c r="C524" s="50">
        <v>10087744</v>
      </c>
      <c r="D524" s="51" t="s">
        <v>1045</v>
      </c>
      <c r="E524" s="50" t="s">
        <v>17</v>
      </c>
      <c r="F524" s="52">
        <v>4</v>
      </c>
      <c r="G524" s="53">
        <f>H524/F524</f>
        <v>279.17</v>
      </c>
      <c r="H524" s="54">
        <v>1116.67</v>
      </c>
      <c r="I524" s="57">
        <f>H524*1.2</f>
        <v>1340</v>
      </c>
      <c r="J524" s="61"/>
    </row>
    <row r="525" spans="1:10" ht="42">
      <c r="A525" s="48">
        <v>544</v>
      </c>
      <c r="B525" s="49" t="s">
        <v>1046</v>
      </c>
      <c r="C525" s="50">
        <v>50100232</v>
      </c>
      <c r="D525" s="51" t="s">
        <v>1047</v>
      </c>
      <c r="E525" s="50" t="s">
        <v>17</v>
      </c>
      <c r="F525" s="52">
        <v>2</v>
      </c>
      <c r="G525" s="53">
        <f>H525/F525</f>
        <v>6666.67</v>
      </c>
      <c r="H525" s="54">
        <v>13333.33</v>
      </c>
      <c r="I525" s="57">
        <f>H525*1.2</f>
        <v>16000</v>
      </c>
      <c r="J525" s="61"/>
    </row>
    <row r="526" spans="1:10" ht="21">
      <c r="A526" s="48">
        <v>545</v>
      </c>
      <c r="B526" s="49" t="s">
        <v>882</v>
      </c>
      <c r="C526" s="50">
        <v>10088000</v>
      </c>
      <c r="D526" s="51" t="s">
        <v>1048</v>
      </c>
      <c r="E526" s="50" t="s">
        <v>157</v>
      </c>
      <c r="F526" s="52">
        <v>50</v>
      </c>
      <c r="G526" s="53">
        <f>H526/F526</f>
        <v>171.67</v>
      </c>
      <c r="H526" s="54">
        <v>8583.33</v>
      </c>
      <c r="I526" s="57">
        <f>H526*1.2</f>
        <v>10300</v>
      </c>
      <c r="J526" s="61"/>
    </row>
    <row r="527" spans="1:10" ht="21">
      <c r="A527" s="48">
        <v>546</v>
      </c>
      <c r="B527" s="49" t="s">
        <v>1049</v>
      </c>
      <c r="C527" s="50">
        <v>10088728</v>
      </c>
      <c r="D527" s="51" t="s">
        <v>1050</v>
      </c>
      <c r="E527" s="50" t="s">
        <v>491</v>
      </c>
      <c r="F527" s="52">
        <v>1124</v>
      </c>
      <c r="G527" s="53">
        <f>H527/F527</f>
        <v>7.5</v>
      </c>
      <c r="H527" s="54">
        <v>8430</v>
      </c>
      <c r="I527" s="57">
        <f>H527*1.2</f>
        <v>10116</v>
      </c>
      <c r="J527" s="61"/>
    </row>
    <row r="528" spans="1:10" ht="42">
      <c r="A528" s="48">
        <v>547</v>
      </c>
      <c r="B528" s="49" t="s">
        <v>1051</v>
      </c>
      <c r="C528" s="50">
        <v>10087896</v>
      </c>
      <c r="D528" s="51" t="s">
        <v>1052</v>
      </c>
      <c r="E528" s="50" t="s">
        <v>1053</v>
      </c>
      <c r="F528" s="52">
        <v>53</v>
      </c>
      <c r="G528" s="53">
        <f>H528/F528</f>
        <v>5</v>
      </c>
      <c r="H528" s="54">
        <v>265</v>
      </c>
      <c r="I528" s="57">
        <f>H528*1.2</f>
        <v>318</v>
      </c>
      <c r="J528" s="61"/>
    </row>
    <row r="529" spans="1:10" ht="21">
      <c r="A529" s="48">
        <v>548</v>
      </c>
      <c r="B529" s="49" t="s">
        <v>1054</v>
      </c>
      <c r="C529" s="50">
        <v>10082940</v>
      </c>
      <c r="D529" s="51" t="s">
        <v>1055</v>
      </c>
      <c r="E529" s="50" t="s">
        <v>484</v>
      </c>
      <c r="F529" s="52">
        <v>0.5</v>
      </c>
      <c r="G529" s="53">
        <f>H529/F529</f>
        <v>9000</v>
      </c>
      <c r="H529" s="54">
        <v>4500</v>
      </c>
      <c r="I529" s="57">
        <f>H529*1.2</f>
        <v>5400</v>
      </c>
      <c r="J529" s="61"/>
    </row>
    <row r="530" spans="1:10" ht="21">
      <c r="A530" s="48">
        <v>549</v>
      </c>
      <c r="B530" s="49" t="s">
        <v>1056</v>
      </c>
      <c r="C530" s="50">
        <v>80010216</v>
      </c>
      <c r="D530" s="51" t="s">
        <v>1057</v>
      </c>
      <c r="E530" s="50" t="s">
        <v>17</v>
      </c>
      <c r="F530" s="52">
        <v>2</v>
      </c>
      <c r="G530" s="53">
        <f>H530/F530</f>
        <v>75.84</v>
      </c>
      <c r="H530" s="54">
        <v>151.67</v>
      </c>
      <c r="I530" s="57">
        <f>H530*1.2</f>
        <v>182</v>
      </c>
      <c r="J530" s="61"/>
    </row>
    <row r="531" spans="1:10" ht="21">
      <c r="A531" s="48">
        <v>550</v>
      </c>
      <c r="B531" s="49" t="s">
        <v>1056</v>
      </c>
      <c r="C531" s="50">
        <v>80010216</v>
      </c>
      <c r="D531" s="51" t="s">
        <v>1058</v>
      </c>
      <c r="E531" s="50" t="s">
        <v>17</v>
      </c>
      <c r="F531" s="52">
        <v>4</v>
      </c>
      <c r="G531" s="53">
        <f>H531/F531</f>
        <v>75.83</v>
      </c>
      <c r="H531" s="54">
        <v>303.33</v>
      </c>
      <c r="I531" s="57">
        <f>H531*1.2</f>
        <v>364</v>
      </c>
      <c r="J531" s="61"/>
    </row>
    <row r="532" spans="1:10" ht="42">
      <c r="A532" s="48">
        <v>551</v>
      </c>
      <c r="B532" s="49" t="s">
        <v>1059</v>
      </c>
      <c r="C532" s="50">
        <v>10093794</v>
      </c>
      <c r="D532" s="51" t="s">
        <v>1060</v>
      </c>
      <c r="E532" s="50" t="s">
        <v>1061</v>
      </c>
      <c r="F532" s="52">
        <v>2</v>
      </c>
      <c r="G532" s="53">
        <f>H532/F532</f>
        <v>98.34</v>
      </c>
      <c r="H532" s="54">
        <v>196.67</v>
      </c>
      <c r="I532" s="57">
        <f>H532*1.2</f>
        <v>236</v>
      </c>
      <c r="J532" s="61"/>
    </row>
    <row r="533" spans="1:10" ht="42">
      <c r="A533" s="48">
        <v>552</v>
      </c>
      <c r="B533" s="49" t="s">
        <v>1062</v>
      </c>
      <c r="C533" s="50">
        <v>10109638</v>
      </c>
      <c r="D533" s="51" t="s">
        <v>1063</v>
      </c>
      <c r="E533" s="50" t="s">
        <v>17</v>
      </c>
      <c r="F533" s="52">
        <v>2</v>
      </c>
      <c r="G533" s="53">
        <f>H533/F533</f>
        <v>14.17</v>
      </c>
      <c r="H533" s="54">
        <v>28.33</v>
      </c>
      <c r="I533" s="57">
        <f>H533*1.2</f>
        <v>34</v>
      </c>
      <c r="J533" s="61"/>
    </row>
    <row r="534" spans="1:10" ht="42">
      <c r="A534" s="48">
        <v>553</v>
      </c>
      <c r="B534" s="49" t="s">
        <v>1064</v>
      </c>
      <c r="C534" s="50">
        <v>10109650</v>
      </c>
      <c r="D534" s="51" t="s">
        <v>1065</v>
      </c>
      <c r="E534" s="50" t="s">
        <v>17</v>
      </c>
      <c r="F534" s="52">
        <v>6</v>
      </c>
      <c r="G534" s="53">
        <f>H534/F534</f>
        <v>12.5</v>
      </c>
      <c r="H534" s="54">
        <v>75</v>
      </c>
      <c r="I534" s="57">
        <f>H534*1.2</f>
        <v>90</v>
      </c>
      <c r="J534" s="61"/>
    </row>
    <row r="535" spans="1:10" ht="42">
      <c r="A535" s="48">
        <v>554</v>
      </c>
      <c r="B535" s="49" t="s">
        <v>1066</v>
      </c>
      <c r="C535" s="50">
        <v>10109651</v>
      </c>
      <c r="D535" s="51" t="s">
        <v>1067</v>
      </c>
      <c r="E535" s="50" t="s">
        <v>17</v>
      </c>
      <c r="F535" s="52">
        <v>1</v>
      </c>
      <c r="G535" s="53">
        <f>H535/F535</f>
        <v>23.33</v>
      </c>
      <c r="H535" s="54">
        <v>23.33</v>
      </c>
      <c r="I535" s="57">
        <f>H535*1.2</f>
        <v>28</v>
      </c>
      <c r="J535" s="61"/>
    </row>
    <row r="536" spans="1:10" ht="21">
      <c r="A536" s="48">
        <v>555</v>
      </c>
      <c r="B536" s="49" t="s">
        <v>1068</v>
      </c>
      <c r="C536" s="50">
        <v>50105340</v>
      </c>
      <c r="D536" s="51" t="s">
        <v>1069</v>
      </c>
      <c r="E536" s="50" t="s">
        <v>17</v>
      </c>
      <c r="F536" s="52">
        <v>2</v>
      </c>
      <c r="G536" s="53">
        <f>H536/F536</f>
        <v>11.67</v>
      </c>
      <c r="H536" s="54">
        <v>23.33</v>
      </c>
      <c r="I536" s="57">
        <f>H536*1.2</f>
        <v>28</v>
      </c>
      <c r="J536" s="61"/>
    </row>
    <row r="537" spans="1:10" ht="63">
      <c r="A537" s="48">
        <v>556</v>
      </c>
      <c r="B537" s="49" t="s">
        <v>1070</v>
      </c>
      <c r="C537" s="50">
        <v>10109610</v>
      </c>
      <c r="D537" s="51" t="s">
        <v>1071</v>
      </c>
      <c r="E537" s="50" t="s">
        <v>17</v>
      </c>
      <c r="F537" s="52">
        <v>2</v>
      </c>
      <c r="G537" s="53">
        <f>H537/F537</f>
        <v>176.67</v>
      </c>
      <c r="H537" s="54">
        <v>353.33</v>
      </c>
      <c r="I537" s="57">
        <f>H537*1.2</f>
        <v>424</v>
      </c>
      <c r="J537" s="61"/>
    </row>
    <row r="538" spans="1:10" ht="126">
      <c r="A538" s="48">
        <v>557</v>
      </c>
      <c r="B538" s="49" t="s">
        <v>1072</v>
      </c>
      <c r="C538" s="50">
        <v>60103251</v>
      </c>
      <c r="D538" s="51" t="s">
        <v>1073</v>
      </c>
      <c r="E538" s="50" t="s">
        <v>17</v>
      </c>
      <c r="F538" s="52">
        <v>1</v>
      </c>
      <c r="G538" s="53">
        <f>H538/F538</f>
        <v>68.33</v>
      </c>
      <c r="H538" s="54">
        <v>68.33</v>
      </c>
      <c r="I538" s="57">
        <f>H538*1.2</f>
        <v>82</v>
      </c>
      <c r="J538" s="61"/>
    </row>
    <row r="539" spans="1:10" ht="21">
      <c r="A539" s="48">
        <v>558</v>
      </c>
      <c r="B539" s="49" t="s">
        <v>1074</v>
      </c>
      <c r="C539" s="50">
        <v>70011305</v>
      </c>
      <c r="D539" s="51" t="s">
        <v>1075</v>
      </c>
      <c r="E539" s="50" t="s">
        <v>99</v>
      </c>
      <c r="F539" s="52">
        <v>0.01</v>
      </c>
      <c r="G539" s="53">
        <f>H539/F539</f>
        <v>220167</v>
      </c>
      <c r="H539" s="54">
        <v>2201.67</v>
      </c>
      <c r="I539" s="57">
        <f>H539*1.2</f>
        <v>2642</v>
      </c>
      <c r="J539" s="61"/>
    </row>
    <row r="540" spans="1:10" ht="84">
      <c r="A540" s="48">
        <v>559</v>
      </c>
      <c r="B540" s="49" t="s">
        <v>1076</v>
      </c>
      <c r="C540" s="50">
        <v>10081453</v>
      </c>
      <c r="D540" s="51" t="s">
        <v>1077</v>
      </c>
      <c r="E540" s="50" t="s">
        <v>17</v>
      </c>
      <c r="F540" s="52">
        <v>45</v>
      </c>
      <c r="G540" s="53">
        <f>H540/F540</f>
        <v>138.33</v>
      </c>
      <c r="H540" s="54">
        <v>6225</v>
      </c>
      <c r="I540" s="57">
        <f>H540*1.2</f>
        <v>7470</v>
      </c>
      <c r="J540" s="61"/>
    </row>
    <row r="541" spans="1:10" ht="42">
      <c r="A541" s="48">
        <v>560</v>
      </c>
      <c r="B541" s="49" t="s">
        <v>1078</v>
      </c>
      <c r="C541" s="50">
        <v>50100393</v>
      </c>
      <c r="D541" s="51" t="s">
        <v>1079</v>
      </c>
      <c r="E541" s="50" t="s">
        <v>17</v>
      </c>
      <c r="F541" s="52">
        <v>1</v>
      </c>
      <c r="G541" s="53">
        <f>H541/F541</f>
        <v>82.5</v>
      </c>
      <c r="H541" s="54">
        <v>82.5</v>
      </c>
      <c r="I541" s="57">
        <f>H541*1.2</f>
        <v>99</v>
      </c>
      <c r="J541" s="61"/>
    </row>
    <row r="542" spans="1:10" ht="42">
      <c r="A542" s="48">
        <v>561</v>
      </c>
      <c r="B542" s="49" t="s">
        <v>1080</v>
      </c>
      <c r="C542" s="50">
        <v>50104931</v>
      </c>
      <c r="D542" s="51" t="s">
        <v>1081</v>
      </c>
      <c r="E542" s="50" t="s">
        <v>17</v>
      </c>
      <c r="F542" s="52">
        <v>3</v>
      </c>
      <c r="G542" s="53">
        <f>H542/F542</f>
        <v>60.83</v>
      </c>
      <c r="H542" s="54">
        <v>182.5</v>
      </c>
      <c r="I542" s="57">
        <f>H542*1.2</f>
        <v>219</v>
      </c>
      <c r="J542" s="61"/>
    </row>
    <row r="543" spans="1:10" ht="63">
      <c r="A543" s="48">
        <v>562</v>
      </c>
      <c r="B543" s="49" t="s">
        <v>1082</v>
      </c>
      <c r="C543" s="50">
        <v>60104819</v>
      </c>
      <c r="D543" s="51" t="s">
        <v>1083</v>
      </c>
      <c r="E543" s="50" t="s">
        <v>17</v>
      </c>
      <c r="F543" s="52">
        <v>5</v>
      </c>
      <c r="G543" s="53">
        <f>H543/F543</f>
        <v>5.83</v>
      </c>
      <c r="H543" s="54">
        <v>29.17</v>
      </c>
      <c r="I543" s="57">
        <f>H543*1.2</f>
        <v>35</v>
      </c>
      <c r="J543" s="61"/>
    </row>
    <row r="544" spans="1:10" ht="84">
      <c r="A544" s="48">
        <v>563</v>
      </c>
      <c r="B544" s="49" t="s">
        <v>1084</v>
      </c>
      <c r="C544" s="50">
        <v>50054351</v>
      </c>
      <c r="D544" s="51" t="s">
        <v>1085</v>
      </c>
      <c r="E544" s="50" t="s">
        <v>17</v>
      </c>
      <c r="F544" s="52">
        <v>1</v>
      </c>
      <c r="G544" s="53">
        <f>H544/F544</f>
        <v>121.67</v>
      </c>
      <c r="H544" s="54">
        <v>121.67</v>
      </c>
      <c r="I544" s="57">
        <f>H544*1.2</f>
        <v>146</v>
      </c>
      <c r="J544" s="61"/>
    </row>
    <row r="545" spans="1:10" ht="42">
      <c r="A545" s="48">
        <v>564</v>
      </c>
      <c r="B545" s="49" t="s">
        <v>1086</v>
      </c>
      <c r="C545" s="50">
        <v>50067223</v>
      </c>
      <c r="D545" s="51" t="s">
        <v>1087</v>
      </c>
      <c r="E545" s="50" t="s">
        <v>17</v>
      </c>
      <c r="F545" s="52">
        <v>5</v>
      </c>
      <c r="G545" s="53">
        <f>H545/F545</f>
        <v>887.5</v>
      </c>
      <c r="H545" s="54">
        <v>4437.5</v>
      </c>
      <c r="I545" s="57">
        <f>H545*1.2</f>
        <v>5325</v>
      </c>
      <c r="J545" s="61"/>
    </row>
    <row r="546" spans="1:10" ht="21">
      <c r="A546" s="48">
        <v>565</v>
      </c>
      <c r="B546" s="49" t="s">
        <v>1088</v>
      </c>
      <c r="C546" s="50">
        <v>50059767</v>
      </c>
      <c r="D546" s="51" t="s">
        <v>1089</v>
      </c>
      <c r="E546" s="50" t="s">
        <v>17</v>
      </c>
      <c r="F546" s="52">
        <v>3</v>
      </c>
      <c r="G546" s="53">
        <f>H546/F546</f>
        <v>25</v>
      </c>
      <c r="H546" s="54">
        <v>75</v>
      </c>
      <c r="I546" s="57">
        <f>H546*1.2</f>
        <v>90</v>
      </c>
      <c r="J546" s="61"/>
    </row>
    <row r="547" spans="1:10" ht="21">
      <c r="A547" s="48">
        <v>566</v>
      </c>
      <c r="B547" s="49" t="s">
        <v>1090</v>
      </c>
      <c r="C547" s="50">
        <v>50059245</v>
      </c>
      <c r="D547" s="51" t="s">
        <v>1091</v>
      </c>
      <c r="E547" s="50" t="s">
        <v>17</v>
      </c>
      <c r="F547" s="52">
        <v>1</v>
      </c>
      <c r="G547" s="53">
        <f>H547/F547</f>
        <v>90104.17</v>
      </c>
      <c r="H547" s="54">
        <v>90104.17</v>
      </c>
      <c r="I547" s="57">
        <f>H547*1.2</f>
        <v>108125</v>
      </c>
      <c r="J547" s="61"/>
    </row>
    <row r="548" spans="1:10" ht="42">
      <c r="A548" s="48">
        <v>567</v>
      </c>
      <c r="B548" s="49" t="s">
        <v>1092</v>
      </c>
      <c r="C548" s="50">
        <v>50059251</v>
      </c>
      <c r="D548" s="51" t="s">
        <v>1093</v>
      </c>
      <c r="E548" s="50" t="s">
        <v>17</v>
      </c>
      <c r="F548" s="52">
        <v>2</v>
      </c>
      <c r="G548" s="53">
        <f>H548/F548</f>
        <v>541.67</v>
      </c>
      <c r="H548" s="54">
        <v>1083.33</v>
      </c>
      <c r="I548" s="57">
        <f>H548*1.2</f>
        <v>1300</v>
      </c>
      <c r="J548" s="61"/>
    </row>
    <row r="549" spans="1:10" ht="21">
      <c r="A549" s="48">
        <v>568</v>
      </c>
      <c r="B549" s="49" t="s">
        <v>1094</v>
      </c>
      <c r="C549" s="50">
        <v>50059520</v>
      </c>
      <c r="D549" s="51" t="s">
        <v>1095</v>
      </c>
      <c r="E549" s="50" t="s">
        <v>17</v>
      </c>
      <c r="F549" s="52">
        <v>6</v>
      </c>
      <c r="G549" s="53">
        <f>H549/F549</f>
        <v>130575.83</v>
      </c>
      <c r="H549" s="54">
        <v>783455</v>
      </c>
      <c r="I549" s="57">
        <f>H549*1.2</f>
        <v>940146</v>
      </c>
      <c r="J549" s="61"/>
    </row>
    <row r="550" spans="1:10" ht="42">
      <c r="A550" s="48">
        <v>569</v>
      </c>
      <c r="B550" s="49" t="s">
        <v>1096</v>
      </c>
      <c r="C550" s="50">
        <v>50064784</v>
      </c>
      <c r="D550" s="51" t="s">
        <v>1097</v>
      </c>
      <c r="E550" s="50" t="s">
        <v>17</v>
      </c>
      <c r="F550" s="52">
        <v>1</v>
      </c>
      <c r="G550" s="53">
        <f>H550/F550</f>
        <v>2234.17</v>
      </c>
      <c r="H550" s="54">
        <v>2234.17</v>
      </c>
      <c r="I550" s="57">
        <f>H550*1.2</f>
        <v>2681</v>
      </c>
      <c r="J550" s="61"/>
    </row>
    <row r="551" spans="1:10" ht="21">
      <c r="A551" s="48">
        <v>570</v>
      </c>
      <c r="B551" s="49" t="s">
        <v>1098</v>
      </c>
      <c r="C551" s="50">
        <v>50059613</v>
      </c>
      <c r="D551" s="51" t="s">
        <v>1099</v>
      </c>
      <c r="E551" s="50" t="s">
        <v>47</v>
      </c>
      <c r="F551" s="52">
        <v>1</v>
      </c>
      <c r="G551" s="53">
        <f>H551/F551</f>
        <v>120</v>
      </c>
      <c r="H551" s="54">
        <v>120</v>
      </c>
      <c r="I551" s="57">
        <f>H551*1.2</f>
        <v>144</v>
      </c>
      <c r="J551" s="61"/>
    </row>
    <row r="552" spans="1:10" ht="21">
      <c r="A552" s="48">
        <v>571</v>
      </c>
      <c r="B552" s="49" t="s">
        <v>1100</v>
      </c>
      <c r="C552" s="50">
        <v>50059588</v>
      </c>
      <c r="D552" s="51" t="s">
        <v>1101</v>
      </c>
      <c r="E552" s="50" t="s">
        <v>17</v>
      </c>
      <c r="F552" s="52">
        <v>1</v>
      </c>
      <c r="G552" s="53">
        <f>H552/F552</f>
        <v>41.67</v>
      </c>
      <c r="H552" s="54">
        <v>41.67</v>
      </c>
      <c r="I552" s="57">
        <f>H552*1.2</f>
        <v>50</v>
      </c>
      <c r="J552" s="61"/>
    </row>
    <row r="553" spans="1:10" ht="42">
      <c r="A553" s="48">
        <v>572</v>
      </c>
      <c r="B553" s="49" t="s">
        <v>1102</v>
      </c>
      <c r="C553" s="50">
        <v>50059633</v>
      </c>
      <c r="D553" s="51" t="s">
        <v>1103</v>
      </c>
      <c r="E553" s="50" t="s">
        <v>17</v>
      </c>
      <c r="F553" s="52">
        <v>12</v>
      </c>
      <c r="G553" s="53">
        <f>H553/F553</f>
        <v>2234.17</v>
      </c>
      <c r="H553" s="54">
        <v>26810</v>
      </c>
      <c r="I553" s="57">
        <f>H553*1.2</f>
        <v>32172</v>
      </c>
      <c r="J553" s="61"/>
    </row>
    <row r="554" spans="1:10" ht="21">
      <c r="A554" s="48">
        <v>573</v>
      </c>
      <c r="B554" s="49" t="s">
        <v>1104</v>
      </c>
      <c r="C554" s="50">
        <v>50059658</v>
      </c>
      <c r="D554" s="51" t="s">
        <v>1105</v>
      </c>
      <c r="E554" s="50" t="s">
        <v>17</v>
      </c>
      <c r="F554" s="52">
        <v>1</v>
      </c>
      <c r="G554" s="53">
        <f>H554/F554</f>
        <v>216.67</v>
      </c>
      <c r="H554" s="54">
        <v>216.67</v>
      </c>
      <c r="I554" s="57">
        <f>H554*1.2</f>
        <v>260</v>
      </c>
      <c r="J554" s="61"/>
    </row>
    <row r="555" spans="1:10" ht="42">
      <c r="A555" s="48">
        <v>574</v>
      </c>
      <c r="B555" s="49" t="s">
        <v>1106</v>
      </c>
      <c r="C555" s="50">
        <v>50059734</v>
      </c>
      <c r="D555" s="51" t="s">
        <v>1107</v>
      </c>
      <c r="E555" s="50" t="s">
        <v>17</v>
      </c>
      <c r="F555" s="52">
        <v>1</v>
      </c>
      <c r="G555" s="53">
        <f>H555/F555</f>
        <v>17290.83</v>
      </c>
      <c r="H555" s="54">
        <v>17290.83</v>
      </c>
      <c r="I555" s="57">
        <f>H555*1.2</f>
        <v>20749</v>
      </c>
      <c r="J555" s="61"/>
    </row>
    <row r="556" spans="1:10" ht="42">
      <c r="A556" s="48">
        <v>575</v>
      </c>
      <c r="B556" s="49" t="s">
        <v>1108</v>
      </c>
      <c r="C556" s="50">
        <v>50059735</v>
      </c>
      <c r="D556" s="51" t="s">
        <v>1109</v>
      </c>
      <c r="E556" s="50" t="s">
        <v>17</v>
      </c>
      <c r="F556" s="52">
        <v>1</v>
      </c>
      <c r="G556" s="53">
        <f>H556/F556</f>
        <v>17290.83</v>
      </c>
      <c r="H556" s="54">
        <v>17290.83</v>
      </c>
      <c r="I556" s="57">
        <f>H556*1.2</f>
        <v>20749</v>
      </c>
      <c r="J556" s="61"/>
    </row>
    <row r="557" spans="1:10" ht="42">
      <c r="A557" s="48">
        <v>576</v>
      </c>
      <c r="B557" s="49" t="s">
        <v>1110</v>
      </c>
      <c r="C557" s="50">
        <v>50059736</v>
      </c>
      <c r="D557" s="51" t="s">
        <v>1111</v>
      </c>
      <c r="E557" s="50" t="s">
        <v>17</v>
      </c>
      <c r="F557" s="52">
        <v>1</v>
      </c>
      <c r="G557" s="53">
        <f>H557/F557</f>
        <v>17290.83</v>
      </c>
      <c r="H557" s="54">
        <v>17290.83</v>
      </c>
      <c r="I557" s="57">
        <f>H557*1.2</f>
        <v>20749</v>
      </c>
      <c r="J557" s="61"/>
    </row>
    <row r="558" spans="1:10" ht="42">
      <c r="A558" s="48">
        <v>577</v>
      </c>
      <c r="B558" s="49" t="s">
        <v>1112</v>
      </c>
      <c r="C558" s="50">
        <v>50059824</v>
      </c>
      <c r="D558" s="51" t="s">
        <v>1113</v>
      </c>
      <c r="E558" s="50" t="s">
        <v>17</v>
      </c>
      <c r="F558" s="52">
        <v>24</v>
      </c>
      <c r="G558" s="53">
        <f>H558/F558</f>
        <v>56.67</v>
      </c>
      <c r="H558" s="54">
        <v>1360</v>
      </c>
      <c r="I558" s="57">
        <f>H558*1.2</f>
        <v>1632</v>
      </c>
      <c r="J558" s="61"/>
    </row>
    <row r="559" spans="1:10" ht="21">
      <c r="A559" s="48">
        <v>578</v>
      </c>
      <c r="B559" s="49" t="s">
        <v>1114</v>
      </c>
      <c r="C559" s="50">
        <v>50058487</v>
      </c>
      <c r="D559" s="51" t="s">
        <v>1115</v>
      </c>
      <c r="E559" s="50" t="s">
        <v>17</v>
      </c>
      <c r="F559" s="52">
        <v>4</v>
      </c>
      <c r="G559" s="53">
        <f>H559/F559</f>
        <v>1118.33</v>
      </c>
      <c r="H559" s="54">
        <v>4473.33</v>
      </c>
      <c r="I559" s="57">
        <f>H559*1.2</f>
        <v>5368</v>
      </c>
      <c r="J559" s="61"/>
    </row>
    <row r="560" spans="1:10" ht="21">
      <c r="A560" s="48">
        <v>579</v>
      </c>
      <c r="B560" s="49" t="s">
        <v>1116</v>
      </c>
      <c r="C560" s="50">
        <v>50058320</v>
      </c>
      <c r="D560" s="51" t="s">
        <v>1117</v>
      </c>
      <c r="E560" s="50" t="s">
        <v>17</v>
      </c>
      <c r="F560" s="52">
        <v>2</v>
      </c>
      <c r="G560" s="53">
        <f>H560/F560</f>
        <v>1118.34</v>
      </c>
      <c r="H560" s="54">
        <v>2236.67</v>
      </c>
      <c r="I560" s="57">
        <f>H560*1.2</f>
        <v>2684</v>
      </c>
      <c r="J560" s="61"/>
    </row>
    <row r="561" spans="1:10" ht="42">
      <c r="A561" s="48">
        <v>580</v>
      </c>
      <c r="B561" s="49" t="s">
        <v>1118</v>
      </c>
      <c r="C561" s="50">
        <v>50058371</v>
      </c>
      <c r="D561" s="51" t="s">
        <v>1119</v>
      </c>
      <c r="E561" s="50" t="s">
        <v>17</v>
      </c>
      <c r="F561" s="52">
        <v>1</v>
      </c>
      <c r="G561" s="53">
        <f>H561/F561</f>
        <v>12285</v>
      </c>
      <c r="H561" s="54">
        <v>12285</v>
      </c>
      <c r="I561" s="57">
        <f>H561*1.2</f>
        <v>14742</v>
      </c>
      <c r="J561" s="61"/>
    </row>
    <row r="562" spans="1:10" ht="42">
      <c r="A562" s="48">
        <v>581</v>
      </c>
      <c r="B562" s="49" t="s">
        <v>1120</v>
      </c>
      <c r="C562" s="50">
        <v>50058399</v>
      </c>
      <c r="D562" s="51" t="s">
        <v>1121</v>
      </c>
      <c r="E562" s="50" t="s">
        <v>17</v>
      </c>
      <c r="F562" s="52">
        <v>4</v>
      </c>
      <c r="G562" s="53">
        <f>H562/F562</f>
        <v>12285</v>
      </c>
      <c r="H562" s="54">
        <v>49140</v>
      </c>
      <c r="I562" s="57">
        <f>H562*1.2</f>
        <v>58968</v>
      </c>
      <c r="J562" s="61"/>
    </row>
    <row r="563" spans="1:10" ht="42">
      <c r="A563" s="48">
        <v>582</v>
      </c>
      <c r="B563" s="49" t="s">
        <v>1122</v>
      </c>
      <c r="C563" s="50">
        <v>50058401</v>
      </c>
      <c r="D563" s="51" t="s">
        <v>1123</v>
      </c>
      <c r="E563" s="50" t="s">
        <v>17</v>
      </c>
      <c r="F563" s="52">
        <v>4</v>
      </c>
      <c r="G563" s="53">
        <f>H563/F563</f>
        <v>12285</v>
      </c>
      <c r="H563" s="54">
        <v>49140</v>
      </c>
      <c r="I563" s="57">
        <f>H563*1.2</f>
        <v>58968</v>
      </c>
      <c r="J563" s="61"/>
    </row>
    <row r="564" spans="1:10" ht="21">
      <c r="A564" s="48">
        <v>583</v>
      </c>
      <c r="B564" s="49" t="s">
        <v>1124</v>
      </c>
      <c r="C564" s="50">
        <v>50058402</v>
      </c>
      <c r="D564" s="51" t="s">
        <v>1125</v>
      </c>
      <c r="E564" s="50" t="s">
        <v>17</v>
      </c>
      <c r="F564" s="52">
        <v>5</v>
      </c>
      <c r="G564" s="53">
        <f>H564/F564</f>
        <v>12285</v>
      </c>
      <c r="H564" s="54">
        <v>61425</v>
      </c>
      <c r="I564" s="57">
        <f>H564*1.2</f>
        <v>73710</v>
      </c>
      <c r="J564" s="61"/>
    </row>
    <row r="565" spans="1:10" ht="42">
      <c r="A565" s="48">
        <v>584</v>
      </c>
      <c r="B565" s="49" t="s">
        <v>1126</v>
      </c>
      <c r="C565" s="50">
        <v>50058494</v>
      </c>
      <c r="D565" s="51" t="s">
        <v>1127</v>
      </c>
      <c r="E565" s="50" t="s">
        <v>17</v>
      </c>
      <c r="F565" s="52">
        <v>7</v>
      </c>
      <c r="G565" s="53">
        <f>H565/F565</f>
        <v>1118.33</v>
      </c>
      <c r="H565" s="54">
        <v>7828.33</v>
      </c>
      <c r="I565" s="57">
        <f>H565*1.2</f>
        <v>9394</v>
      </c>
      <c r="J565" s="61"/>
    </row>
    <row r="566" spans="1:10" ht="21">
      <c r="A566" s="48">
        <v>585</v>
      </c>
      <c r="B566" s="49" t="s">
        <v>1128</v>
      </c>
      <c r="C566" s="50">
        <v>80010192</v>
      </c>
      <c r="D566" s="51" t="s">
        <v>1129</v>
      </c>
      <c r="E566" s="50" t="s">
        <v>17</v>
      </c>
      <c r="F566" s="52">
        <v>3</v>
      </c>
      <c r="G566" s="53">
        <f>H566/F566</f>
        <v>73.33</v>
      </c>
      <c r="H566" s="54">
        <v>220</v>
      </c>
      <c r="I566" s="57">
        <f>H566*1.2</f>
        <v>264</v>
      </c>
      <c r="J566" s="61"/>
    </row>
    <row r="567" spans="1:10" ht="21">
      <c r="A567" s="48">
        <v>586</v>
      </c>
      <c r="B567" s="49" t="s">
        <v>1128</v>
      </c>
      <c r="C567" s="50">
        <v>80010192</v>
      </c>
      <c r="D567" s="51" t="s">
        <v>1130</v>
      </c>
      <c r="E567" s="50" t="s">
        <v>17</v>
      </c>
      <c r="F567" s="52">
        <v>4</v>
      </c>
      <c r="G567" s="53">
        <f>H567/F567</f>
        <v>73.33</v>
      </c>
      <c r="H567" s="54">
        <v>293.33</v>
      </c>
      <c r="I567" s="57">
        <f>H567*1.2</f>
        <v>352</v>
      </c>
      <c r="J567" s="61"/>
    </row>
    <row r="568" spans="1:10" ht="42">
      <c r="A568" s="48">
        <v>587</v>
      </c>
      <c r="B568" s="49" t="s">
        <v>1131</v>
      </c>
      <c r="C568" s="50">
        <v>50064281</v>
      </c>
      <c r="D568" s="51" t="s">
        <v>1132</v>
      </c>
      <c r="E568" s="50" t="s">
        <v>17</v>
      </c>
      <c r="F568" s="52">
        <v>2</v>
      </c>
      <c r="G568" s="53">
        <f>H568/F568</f>
        <v>287.5</v>
      </c>
      <c r="H568" s="54">
        <v>575</v>
      </c>
      <c r="I568" s="57">
        <f>H568*1.2</f>
        <v>690</v>
      </c>
      <c r="J568" s="61"/>
    </row>
    <row r="569" spans="1:10" ht="21">
      <c r="A569" s="48">
        <v>588</v>
      </c>
      <c r="B569" s="49" t="s">
        <v>1133</v>
      </c>
      <c r="C569" s="50">
        <v>10085017</v>
      </c>
      <c r="D569" s="51" t="s">
        <v>1134</v>
      </c>
      <c r="E569" s="50" t="s">
        <v>17</v>
      </c>
      <c r="F569" s="52">
        <v>984</v>
      </c>
      <c r="G569" s="53">
        <f>H569/F569</f>
        <v>15.83</v>
      </c>
      <c r="H569" s="54">
        <v>15580</v>
      </c>
      <c r="I569" s="57">
        <f>H569*1.2</f>
        <v>18696</v>
      </c>
      <c r="J569" s="61"/>
    </row>
    <row r="570" spans="1:10" ht="21">
      <c r="A570" s="48">
        <v>589</v>
      </c>
      <c r="B570" s="49" t="s">
        <v>1135</v>
      </c>
      <c r="C570" s="50">
        <v>10086128</v>
      </c>
      <c r="D570" s="51" t="s">
        <v>1136</v>
      </c>
      <c r="E570" s="50" t="s">
        <v>17</v>
      </c>
      <c r="F570" s="52">
        <v>187</v>
      </c>
      <c r="G570" s="53">
        <f>H570/F570</f>
        <v>7.5</v>
      </c>
      <c r="H570" s="54">
        <v>1402.5</v>
      </c>
      <c r="I570" s="57">
        <f>H570*1.2</f>
        <v>1683</v>
      </c>
      <c r="J570" s="61"/>
    </row>
    <row r="571" spans="1:10" ht="21">
      <c r="A571" s="48">
        <v>590</v>
      </c>
      <c r="B571" s="49" t="s">
        <v>1137</v>
      </c>
      <c r="C571" s="50">
        <v>10086127</v>
      </c>
      <c r="D571" s="51" t="s">
        <v>1138</v>
      </c>
      <c r="E571" s="50" t="s">
        <v>17</v>
      </c>
      <c r="F571" s="52">
        <v>148</v>
      </c>
      <c r="G571" s="53">
        <f>H571/F571</f>
        <v>14.17</v>
      </c>
      <c r="H571" s="54">
        <v>2096.67</v>
      </c>
      <c r="I571" s="57">
        <f>H571*1.2</f>
        <v>2516</v>
      </c>
      <c r="J571" s="61"/>
    </row>
    <row r="572" spans="1:10" ht="21">
      <c r="A572" s="48">
        <v>591</v>
      </c>
      <c r="B572" s="49" t="s">
        <v>1137</v>
      </c>
      <c r="C572" s="50">
        <v>10086127</v>
      </c>
      <c r="D572" s="51" t="s">
        <v>1139</v>
      </c>
      <c r="E572" s="50" t="s">
        <v>17</v>
      </c>
      <c r="F572" s="52">
        <v>106</v>
      </c>
      <c r="G572" s="53">
        <f>H572/F572</f>
        <v>14.17</v>
      </c>
      <c r="H572" s="54">
        <v>1501.67</v>
      </c>
      <c r="I572" s="57">
        <f>H572*1.2</f>
        <v>1802</v>
      </c>
      <c r="J572" s="61"/>
    </row>
    <row r="573" spans="1:10" ht="21">
      <c r="A573" s="48">
        <v>592</v>
      </c>
      <c r="B573" s="49" t="s">
        <v>1140</v>
      </c>
      <c r="C573" s="50">
        <v>10086129</v>
      </c>
      <c r="D573" s="51" t="s">
        <v>1141</v>
      </c>
      <c r="E573" s="50" t="s">
        <v>17</v>
      </c>
      <c r="F573" s="52">
        <v>4</v>
      </c>
      <c r="G573" s="53">
        <f>H573/F573</f>
        <v>7.5</v>
      </c>
      <c r="H573" s="54">
        <v>30</v>
      </c>
      <c r="I573" s="57">
        <f>H573*1.2</f>
        <v>36</v>
      </c>
      <c r="J573" s="61"/>
    </row>
    <row r="574" spans="1:10" ht="42">
      <c r="A574" s="48">
        <v>593</v>
      </c>
      <c r="B574" s="49" t="s">
        <v>1142</v>
      </c>
      <c r="C574" s="50">
        <v>50057408</v>
      </c>
      <c r="D574" s="51" t="s">
        <v>1143</v>
      </c>
      <c r="E574" s="50" t="s">
        <v>17</v>
      </c>
      <c r="F574" s="52">
        <v>1</v>
      </c>
      <c r="G574" s="53">
        <f>H574/F574</f>
        <v>2784.17</v>
      </c>
      <c r="H574" s="54">
        <v>2784.17</v>
      </c>
      <c r="I574" s="57">
        <f>H574*1.2</f>
        <v>3341</v>
      </c>
      <c r="J574" s="61"/>
    </row>
    <row r="575" spans="1:10" ht="42">
      <c r="A575" s="48">
        <v>594</v>
      </c>
      <c r="B575" s="49" t="s">
        <v>1144</v>
      </c>
      <c r="C575" s="50">
        <v>50057424</v>
      </c>
      <c r="D575" s="51" t="s">
        <v>1145</v>
      </c>
      <c r="E575" s="50" t="s">
        <v>17</v>
      </c>
      <c r="F575" s="52">
        <v>1</v>
      </c>
      <c r="G575" s="53">
        <f>H575/F575</f>
        <v>2784.17</v>
      </c>
      <c r="H575" s="54">
        <v>2784.17</v>
      </c>
      <c r="I575" s="57">
        <f>H575*1.2</f>
        <v>3341</v>
      </c>
      <c r="J575" s="61"/>
    </row>
    <row r="576" spans="1:10" ht="42">
      <c r="A576" s="48">
        <v>595</v>
      </c>
      <c r="B576" s="49" t="s">
        <v>1146</v>
      </c>
      <c r="C576" s="50">
        <v>50057658</v>
      </c>
      <c r="D576" s="51" t="s">
        <v>1147</v>
      </c>
      <c r="E576" s="50" t="s">
        <v>17</v>
      </c>
      <c r="F576" s="52">
        <v>1</v>
      </c>
      <c r="G576" s="53">
        <f>H576/F576</f>
        <v>5777.5</v>
      </c>
      <c r="H576" s="54">
        <v>5777.5</v>
      </c>
      <c r="I576" s="57">
        <f>H576*1.2</f>
        <v>6933</v>
      </c>
      <c r="J576" s="61"/>
    </row>
    <row r="577" spans="1:10" ht="63">
      <c r="A577" s="48">
        <v>596</v>
      </c>
      <c r="B577" s="49" t="s">
        <v>1148</v>
      </c>
      <c r="C577" s="50">
        <v>50057133</v>
      </c>
      <c r="D577" s="51" t="s">
        <v>1149</v>
      </c>
      <c r="E577" s="50" t="s">
        <v>17</v>
      </c>
      <c r="F577" s="52">
        <v>2</v>
      </c>
      <c r="G577" s="53">
        <f>H577/F577</f>
        <v>41769.17</v>
      </c>
      <c r="H577" s="54">
        <v>83538.33</v>
      </c>
      <c r="I577" s="57">
        <f>H577*1.2</f>
        <v>100246</v>
      </c>
      <c r="J577" s="61"/>
    </row>
    <row r="578" spans="1:10" ht="42">
      <c r="A578" s="48">
        <v>597</v>
      </c>
      <c r="B578" s="49" t="s">
        <v>1150</v>
      </c>
      <c r="C578" s="50">
        <v>50057373</v>
      </c>
      <c r="D578" s="51" t="s">
        <v>1151</v>
      </c>
      <c r="E578" s="50" t="s">
        <v>17</v>
      </c>
      <c r="F578" s="52">
        <v>43</v>
      </c>
      <c r="G578" s="53">
        <f>H578/F578</f>
        <v>3452.5</v>
      </c>
      <c r="H578" s="54">
        <v>148457.5</v>
      </c>
      <c r="I578" s="57">
        <f>H578*1.2</f>
        <v>178149</v>
      </c>
      <c r="J578" s="61"/>
    </row>
    <row r="579" spans="1:10" ht="42">
      <c r="A579" s="48">
        <v>598</v>
      </c>
      <c r="B579" s="49" t="s">
        <v>1152</v>
      </c>
      <c r="C579" s="50">
        <v>50057376</v>
      </c>
      <c r="D579" s="51" t="s">
        <v>1153</v>
      </c>
      <c r="E579" s="50" t="s">
        <v>17</v>
      </c>
      <c r="F579" s="52">
        <v>2</v>
      </c>
      <c r="G579" s="53">
        <f>H579/F579</f>
        <v>48995</v>
      </c>
      <c r="H579" s="54">
        <v>97990</v>
      </c>
      <c r="I579" s="57">
        <f>H579*1.2</f>
        <v>117588</v>
      </c>
      <c r="J579" s="61"/>
    </row>
    <row r="580" spans="1:10" ht="42">
      <c r="A580" s="48">
        <v>599</v>
      </c>
      <c r="B580" s="49" t="s">
        <v>1154</v>
      </c>
      <c r="C580" s="50">
        <v>50057375</v>
      </c>
      <c r="D580" s="51" t="s">
        <v>1155</v>
      </c>
      <c r="E580" s="50" t="s">
        <v>17</v>
      </c>
      <c r="F580" s="52">
        <v>45</v>
      </c>
      <c r="G580" s="53">
        <f>H580/F580</f>
        <v>3998.33</v>
      </c>
      <c r="H580" s="54">
        <v>179925</v>
      </c>
      <c r="I580" s="57">
        <f>H580*1.2</f>
        <v>215910</v>
      </c>
      <c r="J580" s="61"/>
    </row>
    <row r="581" spans="1:10" ht="42">
      <c r="A581" s="48">
        <v>600</v>
      </c>
      <c r="B581" s="49" t="s">
        <v>1156</v>
      </c>
      <c r="C581" s="50">
        <v>50057370</v>
      </c>
      <c r="D581" s="51" t="s">
        <v>1157</v>
      </c>
      <c r="E581" s="50" t="s">
        <v>17</v>
      </c>
      <c r="F581" s="52">
        <v>3</v>
      </c>
      <c r="G581" s="53">
        <f>H581/F581</f>
        <v>59079.17</v>
      </c>
      <c r="H581" s="54">
        <v>177237.5</v>
      </c>
      <c r="I581" s="57">
        <f>H581*1.2</f>
        <v>212685</v>
      </c>
      <c r="J581" s="61"/>
    </row>
    <row r="582" spans="1:10" ht="42">
      <c r="A582" s="48">
        <v>601</v>
      </c>
      <c r="B582" s="49" t="s">
        <v>1158</v>
      </c>
      <c r="C582" s="50">
        <v>50057378</v>
      </c>
      <c r="D582" s="51" t="s">
        <v>1159</v>
      </c>
      <c r="E582" s="50" t="s">
        <v>17</v>
      </c>
      <c r="F582" s="52">
        <v>3</v>
      </c>
      <c r="G582" s="53">
        <f>H582/F582</f>
        <v>78297.5</v>
      </c>
      <c r="H582" s="54">
        <v>234892.5</v>
      </c>
      <c r="I582" s="57">
        <f>H582*1.2</f>
        <v>281871</v>
      </c>
      <c r="J582" s="61"/>
    </row>
    <row r="583" spans="1:10" ht="63">
      <c r="A583" s="48">
        <v>602</v>
      </c>
      <c r="B583" s="49" t="s">
        <v>1160</v>
      </c>
      <c r="C583" s="50">
        <v>50057118</v>
      </c>
      <c r="D583" s="51" t="s">
        <v>1161</v>
      </c>
      <c r="E583" s="50" t="s">
        <v>17</v>
      </c>
      <c r="F583" s="52">
        <v>1</v>
      </c>
      <c r="G583" s="53">
        <f>H583/F583</f>
        <v>21309.17</v>
      </c>
      <c r="H583" s="54">
        <v>21309.17</v>
      </c>
      <c r="I583" s="57">
        <f>H583*1.2</f>
        <v>25571</v>
      </c>
      <c r="J583" s="61"/>
    </row>
    <row r="584" spans="1:10" ht="63">
      <c r="A584" s="48">
        <v>603</v>
      </c>
      <c r="B584" s="49" t="s">
        <v>1160</v>
      </c>
      <c r="C584" s="50">
        <v>50057118</v>
      </c>
      <c r="D584" s="51" t="s">
        <v>1162</v>
      </c>
      <c r="E584" s="50" t="s">
        <v>17</v>
      </c>
      <c r="F584" s="52">
        <v>3</v>
      </c>
      <c r="G584" s="53">
        <f>H584/F584</f>
        <v>33877.5</v>
      </c>
      <c r="H584" s="54">
        <v>101632.5</v>
      </c>
      <c r="I584" s="57">
        <f>H584*1.2</f>
        <v>121959</v>
      </c>
      <c r="J584" s="61"/>
    </row>
    <row r="585" spans="1:10" ht="42">
      <c r="A585" s="48">
        <v>604</v>
      </c>
      <c r="B585" s="49" t="s">
        <v>1163</v>
      </c>
      <c r="C585" s="50">
        <v>50058171</v>
      </c>
      <c r="D585" s="51" t="s">
        <v>1164</v>
      </c>
      <c r="E585" s="50" t="s">
        <v>17</v>
      </c>
      <c r="F585" s="52">
        <v>2</v>
      </c>
      <c r="G585" s="53">
        <f>H585/F585</f>
        <v>223.34</v>
      </c>
      <c r="H585" s="54">
        <v>446.67</v>
      </c>
      <c r="I585" s="57">
        <f>H585*1.2</f>
        <v>536</v>
      </c>
      <c r="J585" s="61"/>
    </row>
    <row r="586" spans="1:10" ht="63">
      <c r="A586" s="48">
        <v>605</v>
      </c>
      <c r="B586" s="49" t="s">
        <v>1165</v>
      </c>
      <c r="C586" s="50">
        <v>50058626</v>
      </c>
      <c r="D586" s="51" t="s">
        <v>1166</v>
      </c>
      <c r="E586" s="50" t="s">
        <v>17</v>
      </c>
      <c r="F586" s="52">
        <v>2</v>
      </c>
      <c r="G586" s="53">
        <f>H586/F586</f>
        <v>42295.84</v>
      </c>
      <c r="H586" s="54">
        <v>84591.67</v>
      </c>
      <c r="I586" s="57">
        <f>H586*1.2</f>
        <v>101510</v>
      </c>
      <c r="J586" s="61"/>
    </row>
    <row r="587" spans="1:10" ht="63">
      <c r="A587" s="48">
        <v>606</v>
      </c>
      <c r="B587" s="49" t="s">
        <v>1165</v>
      </c>
      <c r="C587" s="50">
        <v>50058626</v>
      </c>
      <c r="D587" s="51" t="s">
        <v>1167</v>
      </c>
      <c r="E587" s="50" t="s">
        <v>17</v>
      </c>
      <c r="F587" s="52">
        <v>2</v>
      </c>
      <c r="G587" s="53">
        <f>H587/F587</f>
        <v>44129.17</v>
      </c>
      <c r="H587" s="54">
        <v>88258.33</v>
      </c>
      <c r="I587" s="57">
        <f>H587*1.2</f>
        <v>105910</v>
      </c>
      <c r="J587" s="61"/>
    </row>
    <row r="588" spans="1:10" ht="42">
      <c r="A588" s="48">
        <v>607</v>
      </c>
      <c r="B588" s="49" t="s">
        <v>1168</v>
      </c>
      <c r="C588" s="50">
        <v>50058553</v>
      </c>
      <c r="D588" s="51" t="s">
        <v>1169</v>
      </c>
      <c r="E588" s="50" t="s">
        <v>17</v>
      </c>
      <c r="F588" s="52">
        <v>5</v>
      </c>
      <c r="G588" s="53">
        <f>H588/F588</f>
        <v>15903.33</v>
      </c>
      <c r="H588" s="54">
        <v>79516.67</v>
      </c>
      <c r="I588" s="57">
        <f>H588*1.2</f>
        <v>95420</v>
      </c>
      <c r="J588" s="61"/>
    </row>
    <row r="589" spans="1:10" ht="42">
      <c r="A589" s="48">
        <v>608</v>
      </c>
      <c r="B589" s="49" t="s">
        <v>1170</v>
      </c>
      <c r="C589" s="50">
        <v>50057135</v>
      </c>
      <c r="D589" s="51" t="s">
        <v>1171</v>
      </c>
      <c r="E589" s="50" t="s">
        <v>17</v>
      </c>
      <c r="F589" s="52">
        <v>2</v>
      </c>
      <c r="G589" s="53">
        <f>H589/F589</f>
        <v>39095.84</v>
      </c>
      <c r="H589" s="54">
        <v>78191.67</v>
      </c>
      <c r="I589" s="57">
        <f>H589*1.2</f>
        <v>93830</v>
      </c>
      <c r="J589" s="61"/>
    </row>
    <row r="590" spans="1:10" ht="42">
      <c r="A590" s="48">
        <v>609</v>
      </c>
      <c r="B590" s="49" t="s">
        <v>1172</v>
      </c>
      <c r="C590" s="50">
        <v>50058555</v>
      </c>
      <c r="D590" s="51" t="s">
        <v>1173</v>
      </c>
      <c r="E590" s="50" t="s">
        <v>17</v>
      </c>
      <c r="F590" s="52">
        <v>1</v>
      </c>
      <c r="G590" s="53">
        <f>H590/F590</f>
        <v>52343.33</v>
      </c>
      <c r="H590" s="54">
        <v>52343.33</v>
      </c>
      <c r="I590" s="57">
        <f>H590*1.2</f>
        <v>62812</v>
      </c>
      <c r="J590" s="61"/>
    </row>
    <row r="591" spans="1:10" ht="42">
      <c r="A591" s="48">
        <v>610</v>
      </c>
      <c r="B591" s="49" t="s">
        <v>1174</v>
      </c>
      <c r="C591" s="50">
        <v>50058628</v>
      </c>
      <c r="D591" s="51" t="s">
        <v>1175</v>
      </c>
      <c r="E591" s="50" t="s">
        <v>17</v>
      </c>
      <c r="F591" s="52">
        <v>2</v>
      </c>
      <c r="G591" s="53">
        <f>H591/F591</f>
        <v>34896.67</v>
      </c>
      <c r="H591" s="54">
        <v>69793.33</v>
      </c>
      <c r="I591" s="57">
        <f>H591*1.2</f>
        <v>83752</v>
      </c>
      <c r="J591" s="61"/>
    </row>
    <row r="592" spans="1:10" ht="42">
      <c r="A592" s="48">
        <v>611</v>
      </c>
      <c r="B592" s="49" t="s">
        <v>1176</v>
      </c>
      <c r="C592" s="50">
        <v>50057679</v>
      </c>
      <c r="D592" s="51" t="s">
        <v>1177</v>
      </c>
      <c r="E592" s="50" t="s">
        <v>17</v>
      </c>
      <c r="F592" s="52">
        <v>2</v>
      </c>
      <c r="G592" s="53">
        <f>H592/F592</f>
        <v>3571.67</v>
      </c>
      <c r="H592" s="54">
        <v>7143.33</v>
      </c>
      <c r="I592" s="57">
        <f>H592*1.2</f>
        <v>8572</v>
      </c>
      <c r="J592" s="61"/>
    </row>
    <row r="593" spans="1:10" ht="21">
      <c r="A593" s="48">
        <v>612</v>
      </c>
      <c r="B593" s="49" t="s">
        <v>1178</v>
      </c>
      <c r="C593" s="50">
        <v>50057354</v>
      </c>
      <c r="D593" s="51" t="s">
        <v>1179</v>
      </c>
      <c r="E593" s="50" t="s">
        <v>17</v>
      </c>
      <c r="F593" s="52">
        <v>2</v>
      </c>
      <c r="G593" s="53">
        <f>H593/F593</f>
        <v>29635.84</v>
      </c>
      <c r="H593" s="54">
        <v>59271.67</v>
      </c>
      <c r="I593" s="57">
        <f>H593*1.2</f>
        <v>71126</v>
      </c>
      <c r="J593" s="61"/>
    </row>
    <row r="594" spans="1:10" ht="42">
      <c r="A594" s="48">
        <v>613</v>
      </c>
      <c r="B594" s="49" t="s">
        <v>1180</v>
      </c>
      <c r="C594" s="50">
        <v>50057463</v>
      </c>
      <c r="D594" s="51" t="s">
        <v>1181</v>
      </c>
      <c r="E594" s="50" t="s">
        <v>17</v>
      </c>
      <c r="F594" s="52">
        <v>128</v>
      </c>
      <c r="G594" s="53">
        <f>H594/F594</f>
        <v>3855</v>
      </c>
      <c r="H594" s="54">
        <v>493440</v>
      </c>
      <c r="I594" s="57">
        <f>H594*1.2</f>
        <v>592128</v>
      </c>
      <c r="J594" s="61"/>
    </row>
    <row r="595" spans="1:10" ht="42">
      <c r="A595" s="48">
        <v>614</v>
      </c>
      <c r="B595" s="49" t="s">
        <v>1182</v>
      </c>
      <c r="C595" s="50">
        <v>50057515</v>
      </c>
      <c r="D595" s="51" t="s">
        <v>1183</v>
      </c>
      <c r="E595" s="50" t="s">
        <v>17</v>
      </c>
      <c r="F595" s="52">
        <v>39</v>
      </c>
      <c r="G595" s="53">
        <f>H595/F595</f>
        <v>2017.5</v>
      </c>
      <c r="H595" s="54">
        <v>78682.5</v>
      </c>
      <c r="I595" s="57">
        <f>H595*1.2</f>
        <v>94419</v>
      </c>
      <c r="J595" s="61"/>
    </row>
    <row r="596" spans="1:10" ht="42">
      <c r="A596" s="48">
        <v>615</v>
      </c>
      <c r="B596" s="49" t="s">
        <v>1184</v>
      </c>
      <c r="C596" s="50">
        <v>50057538</v>
      </c>
      <c r="D596" s="51" t="s">
        <v>1185</v>
      </c>
      <c r="E596" s="50" t="s">
        <v>17</v>
      </c>
      <c r="F596" s="52">
        <v>5</v>
      </c>
      <c r="G596" s="53">
        <f>H596/F596</f>
        <v>9730</v>
      </c>
      <c r="H596" s="54">
        <v>48650</v>
      </c>
      <c r="I596" s="57">
        <f>H596*1.2</f>
        <v>58380</v>
      </c>
      <c r="J596" s="61"/>
    </row>
    <row r="597" spans="1:10" ht="42">
      <c r="A597" s="48">
        <v>616</v>
      </c>
      <c r="B597" s="49" t="s">
        <v>1184</v>
      </c>
      <c r="C597" s="50">
        <v>50057538</v>
      </c>
      <c r="D597" s="51" t="s">
        <v>1186</v>
      </c>
      <c r="E597" s="50" t="s">
        <v>17</v>
      </c>
      <c r="F597" s="52">
        <v>4</v>
      </c>
      <c r="G597" s="53">
        <f>H597/F597</f>
        <v>9730</v>
      </c>
      <c r="H597" s="54">
        <v>38920</v>
      </c>
      <c r="I597" s="57">
        <f>H597*1.2</f>
        <v>46704</v>
      </c>
      <c r="J597" s="61"/>
    </row>
    <row r="598" spans="1:10" ht="42">
      <c r="A598" s="48">
        <v>617</v>
      </c>
      <c r="B598" s="49" t="s">
        <v>1184</v>
      </c>
      <c r="C598" s="50">
        <v>50057538</v>
      </c>
      <c r="D598" s="51" t="s">
        <v>1187</v>
      </c>
      <c r="E598" s="50" t="s">
        <v>17</v>
      </c>
      <c r="F598" s="52">
        <v>34</v>
      </c>
      <c r="G598" s="53">
        <f>H598/F598</f>
        <v>9730</v>
      </c>
      <c r="H598" s="54">
        <v>330820</v>
      </c>
      <c r="I598" s="57">
        <f>H598*1.2</f>
        <v>396984</v>
      </c>
      <c r="J598" s="61"/>
    </row>
    <row r="599" spans="1:10" ht="42">
      <c r="A599" s="48">
        <v>618</v>
      </c>
      <c r="B599" s="49" t="s">
        <v>1188</v>
      </c>
      <c r="C599" s="50">
        <v>50057542</v>
      </c>
      <c r="D599" s="51" t="s">
        <v>1189</v>
      </c>
      <c r="E599" s="50" t="s">
        <v>17</v>
      </c>
      <c r="F599" s="52">
        <v>5</v>
      </c>
      <c r="G599" s="53">
        <f>H599/F599</f>
        <v>19459.17</v>
      </c>
      <c r="H599" s="54">
        <v>97295.83</v>
      </c>
      <c r="I599" s="57">
        <f>H599*1.2</f>
        <v>116755</v>
      </c>
      <c r="J599" s="61"/>
    </row>
    <row r="600" spans="1:10" ht="42">
      <c r="A600" s="48">
        <v>619</v>
      </c>
      <c r="B600" s="49" t="s">
        <v>858</v>
      </c>
      <c r="C600" s="50">
        <v>50057557</v>
      </c>
      <c r="D600" s="51" t="s">
        <v>1190</v>
      </c>
      <c r="E600" s="50" t="s">
        <v>17</v>
      </c>
      <c r="F600" s="52">
        <v>3</v>
      </c>
      <c r="G600" s="53">
        <f>H600/F600</f>
        <v>9730</v>
      </c>
      <c r="H600" s="54">
        <v>29190</v>
      </c>
      <c r="I600" s="57">
        <f>H600*1.2</f>
        <v>35028</v>
      </c>
      <c r="J600" s="61"/>
    </row>
    <row r="601" spans="1:10" ht="42">
      <c r="A601" s="48">
        <v>620</v>
      </c>
      <c r="B601" s="49" t="s">
        <v>1191</v>
      </c>
      <c r="C601" s="50">
        <v>50057826</v>
      </c>
      <c r="D601" s="51" t="s">
        <v>1192</v>
      </c>
      <c r="E601" s="50" t="s">
        <v>17</v>
      </c>
      <c r="F601" s="52">
        <v>7</v>
      </c>
      <c r="G601" s="53">
        <f>H601/F601</f>
        <v>18686.67</v>
      </c>
      <c r="H601" s="54">
        <v>130806.67</v>
      </c>
      <c r="I601" s="57">
        <f>H601*1.2</f>
        <v>156968</v>
      </c>
      <c r="J601" s="61"/>
    </row>
    <row r="602" spans="1:10" ht="42">
      <c r="A602" s="48">
        <v>621</v>
      </c>
      <c r="B602" s="49" t="s">
        <v>1193</v>
      </c>
      <c r="C602" s="50">
        <v>50057827</v>
      </c>
      <c r="D602" s="51" t="s">
        <v>1194</v>
      </c>
      <c r="E602" s="50" t="s">
        <v>17</v>
      </c>
      <c r="F602" s="52">
        <v>2</v>
      </c>
      <c r="G602" s="53">
        <f>H602/F602</f>
        <v>966.67</v>
      </c>
      <c r="H602" s="54">
        <v>1933.33</v>
      </c>
      <c r="I602" s="57">
        <f>H602*1.2</f>
        <v>2320</v>
      </c>
      <c r="J602" s="61"/>
    </row>
    <row r="603" spans="1:10" ht="42">
      <c r="A603" s="48">
        <v>622</v>
      </c>
      <c r="B603" s="49" t="s">
        <v>1193</v>
      </c>
      <c r="C603" s="50">
        <v>50057827</v>
      </c>
      <c r="D603" s="51" t="s">
        <v>1195</v>
      </c>
      <c r="E603" s="50" t="s">
        <v>17</v>
      </c>
      <c r="F603" s="52">
        <v>5</v>
      </c>
      <c r="G603" s="53">
        <f>H603/F603</f>
        <v>886.67</v>
      </c>
      <c r="H603" s="54">
        <v>4433.33</v>
      </c>
      <c r="I603" s="57">
        <f>H603*1.2</f>
        <v>5320</v>
      </c>
      <c r="J603" s="61"/>
    </row>
    <row r="604" spans="1:10" ht="42">
      <c r="A604" s="48">
        <v>623</v>
      </c>
      <c r="B604" s="49" t="s">
        <v>1196</v>
      </c>
      <c r="C604" s="50">
        <v>50058026</v>
      </c>
      <c r="D604" s="51" t="s">
        <v>1197</v>
      </c>
      <c r="E604" s="50" t="s">
        <v>17</v>
      </c>
      <c r="F604" s="52">
        <v>2</v>
      </c>
      <c r="G604" s="53">
        <f>H604/F604</f>
        <v>2482.5</v>
      </c>
      <c r="H604" s="54">
        <v>4965</v>
      </c>
      <c r="I604" s="57">
        <f>H604*1.2</f>
        <v>5958</v>
      </c>
      <c r="J604" s="61"/>
    </row>
    <row r="605" spans="1:10" ht="42">
      <c r="A605" s="48">
        <v>624</v>
      </c>
      <c r="B605" s="49" t="s">
        <v>1198</v>
      </c>
      <c r="C605" s="50">
        <v>50058013</v>
      </c>
      <c r="D605" s="51" t="s">
        <v>1199</v>
      </c>
      <c r="E605" s="50" t="s">
        <v>17</v>
      </c>
      <c r="F605" s="52">
        <v>1</v>
      </c>
      <c r="G605" s="53">
        <f>H605/F605</f>
        <v>4903.33</v>
      </c>
      <c r="H605" s="54">
        <v>4903.33</v>
      </c>
      <c r="I605" s="57">
        <f>H605*1.2</f>
        <v>5884</v>
      </c>
      <c r="J605" s="61"/>
    </row>
    <row r="606" spans="1:10" ht="42">
      <c r="A606" s="48">
        <v>625</v>
      </c>
      <c r="B606" s="49" t="s">
        <v>1200</v>
      </c>
      <c r="C606" s="50">
        <v>50058075</v>
      </c>
      <c r="D606" s="51" t="s">
        <v>1201</v>
      </c>
      <c r="E606" s="50" t="s">
        <v>17</v>
      </c>
      <c r="F606" s="52">
        <v>45</v>
      </c>
      <c r="G606" s="53">
        <f>H606/F606</f>
        <v>107.5</v>
      </c>
      <c r="H606" s="54">
        <v>4837.5</v>
      </c>
      <c r="I606" s="57">
        <f>H606*1.2</f>
        <v>5805</v>
      </c>
      <c r="J606" s="61"/>
    </row>
    <row r="607" spans="1:10" ht="42">
      <c r="A607" s="48">
        <v>626</v>
      </c>
      <c r="B607" s="49" t="s">
        <v>1202</v>
      </c>
      <c r="C607" s="50">
        <v>50058074</v>
      </c>
      <c r="D607" s="51" t="s">
        <v>1203</v>
      </c>
      <c r="E607" s="50" t="s">
        <v>17</v>
      </c>
      <c r="F607" s="52">
        <v>14</v>
      </c>
      <c r="G607" s="53">
        <f>H607/F607</f>
        <v>211.67</v>
      </c>
      <c r="H607" s="54">
        <v>2963.33</v>
      </c>
      <c r="I607" s="57">
        <f>H607*1.2</f>
        <v>3556</v>
      </c>
      <c r="J607" s="61"/>
    </row>
    <row r="608" spans="1:10" ht="42">
      <c r="A608" s="48">
        <v>627</v>
      </c>
      <c r="B608" s="49" t="s">
        <v>1202</v>
      </c>
      <c r="C608" s="50">
        <v>50058074</v>
      </c>
      <c r="D608" s="51" t="s">
        <v>1204</v>
      </c>
      <c r="E608" s="50" t="s">
        <v>17</v>
      </c>
      <c r="F608" s="52">
        <v>43</v>
      </c>
      <c r="G608" s="53">
        <f>H608/F608</f>
        <v>211.67</v>
      </c>
      <c r="H608" s="54">
        <v>9101.67</v>
      </c>
      <c r="I608" s="57">
        <f>H608*1.2</f>
        <v>10922</v>
      </c>
      <c r="J608" s="61"/>
    </row>
    <row r="609" spans="1:10" ht="42">
      <c r="A609" s="48">
        <v>628</v>
      </c>
      <c r="B609" s="49" t="s">
        <v>1205</v>
      </c>
      <c r="C609" s="50">
        <v>50058105</v>
      </c>
      <c r="D609" s="51" t="s">
        <v>1206</v>
      </c>
      <c r="E609" s="50" t="s">
        <v>17</v>
      </c>
      <c r="F609" s="52">
        <v>8</v>
      </c>
      <c r="G609" s="53">
        <f>H609/F609</f>
        <v>24100.83</v>
      </c>
      <c r="H609" s="54">
        <v>192806.67</v>
      </c>
      <c r="I609" s="57">
        <f>H609*1.2</f>
        <v>231368</v>
      </c>
      <c r="J609" s="61"/>
    </row>
    <row r="610" spans="1:10" ht="42">
      <c r="A610" s="48">
        <v>629</v>
      </c>
      <c r="B610" s="49" t="s">
        <v>1207</v>
      </c>
      <c r="C610" s="50">
        <v>50058107</v>
      </c>
      <c r="D610" s="51" t="s">
        <v>1208</v>
      </c>
      <c r="E610" s="50" t="s">
        <v>17</v>
      </c>
      <c r="F610" s="52">
        <v>13</v>
      </c>
      <c r="G610" s="53">
        <f>H610/F610</f>
        <v>215</v>
      </c>
      <c r="H610" s="54">
        <v>2795</v>
      </c>
      <c r="I610" s="57">
        <f>H610*1.2</f>
        <v>3354</v>
      </c>
      <c r="J610" s="61"/>
    </row>
    <row r="611" spans="1:10" ht="42">
      <c r="A611" s="48">
        <v>630</v>
      </c>
      <c r="B611" s="49" t="s">
        <v>1209</v>
      </c>
      <c r="C611" s="50">
        <v>50058127</v>
      </c>
      <c r="D611" s="51" t="s">
        <v>1210</v>
      </c>
      <c r="E611" s="50" t="s">
        <v>17</v>
      </c>
      <c r="F611" s="52">
        <v>4</v>
      </c>
      <c r="G611" s="53">
        <f>H611/F611</f>
        <v>107.5</v>
      </c>
      <c r="H611" s="54">
        <v>430</v>
      </c>
      <c r="I611" s="57">
        <f>H611*1.2</f>
        <v>516</v>
      </c>
      <c r="J611" s="61"/>
    </row>
    <row r="612" spans="1:10" ht="21">
      <c r="A612" s="48">
        <v>631</v>
      </c>
      <c r="B612" s="49" t="s">
        <v>1211</v>
      </c>
      <c r="C612" s="50">
        <v>50058128</v>
      </c>
      <c r="D612" s="51" t="s">
        <v>1212</v>
      </c>
      <c r="E612" s="50" t="s">
        <v>17</v>
      </c>
      <c r="F612" s="52">
        <v>8</v>
      </c>
      <c r="G612" s="53">
        <f>H612/F612</f>
        <v>107.5</v>
      </c>
      <c r="H612" s="54">
        <v>860</v>
      </c>
      <c r="I612" s="57">
        <f>H612*1.2</f>
        <v>1032</v>
      </c>
      <c r="J612" s="61"/>
    </row>
    <row r="613" spans="1:10" ht="42">
      <c r="A613" s="48">
        <v>632</v>
      </c>
      <c r="B613" s="49" t="s">
        <v>860</v>
      </c>
      <c r="C613" s="50">
        <v>50058129</v>
      </c>
      <c r="D613" s="51" t="s">
        <v>1213</v>
      </c>
      <c r="E613" s="50" t="s">
        <v>17</v>
      </c>
      <c r="F613" s="52">
        <v>3</v>
      </c>
      <c r="G613" s="53">
        <f>H613/F613</f>
        <v>423.33</v>
      </c>
      <c r="H613" s="54">
        <v>1270</v>
      </c>
      <c r="I613" s="57">
        <f>H613*1.2</f>
        <v>1524</v>
      </c>
      <c r="J613" s="61"/>
    </row>
    <row r="614" spans="1:10" ht="42">
      <c r="A614" s="48">
        <v>633</v>
      </c>
      <c r="B614" s="49" t="s">
        <v>860</v>
      </c>
      <c r="C614" s="50">
        <v>50058129</v>
      </c>
      <c r="D614" s="51" t="s">
        <v>1214</v>
      </c>
      <c r="E614" s="50" t="s">
        <v>17</v>
      </c>
      <c r="F614" s="52">
        <v>3</v>
      </c>
      <c r="G614" s="53">
        <f>H614/F614</f>
        <v>423.33</v>
      </c>
      <c r="H614" s="54">
        <v>1270</v>
      </c>
      <c r="I614" s="57">
        <f>H614*1.2</f>
        <v>1524</v>
      </c>
      <c r="J614" s="61"/>
    </row>
    <row r="615" spans="1:10" ht="42">
      <c r="A615" s="48">
        <v>634</v>
      </c>
      <c r="B615" s="49" t="s">
        <v>860</v>
      </c>
      <c r="C615" s="50">
        <v>50058129</v>
      </c>
      <c r="D615" s="51" t="s">
        <v>1215</v>
      </c>
      <c r="E615" s="50" t="s">
        <v>17</v>
      </c>
      <c r="F615" s="52">
        <v>29</v>
      </c>
      <c r="G615" s="53">
        <f>H615/F615</f>
        <v>211.67</v>
      </c>
      <c r="H615" s="54">
        <v>6138.33</v>
      </c>
      <c r="I615" s="57">
        <f>H615*1.2</f>
        <v>7366</v>
      </c>
      <c r="J615" s="61"/>
    </row>
    <row r="616" spans="1:10" ht="42">
      <c r="A616" s="48">
        <v>635</v>
      </c>
      <c r="B616" s="49" t="s">
        <v>1216</v>
      </c>
      <c r="C616" s="50">
        <v>50058136</v>
      </c>
      <c r="D616" s="51" t="s">
        <v>1217</v>
      </c>
      <c r="E616" s="50" t="s">
        <v>17</v>
      </c>
      <c r="F616" s="52">
        <v>3</v>
      </c>
      <c r="G616" s="53">
        <f>H616/F616</f>
        <v>4540.83</v>
      </c>
      <c r="H616" s="54">
        <v>13622.5</v>
      </c>
      <c r="I616" s="57">
        <f>H616*1.2</f>
        <v>16347</v>
      </c>
      <c r="J616" s="61"/>
    </row>
    <row r="617" spans="1:10" ht="21">
      <c r="A617" s="48">
        <v>636</v>
      </c>
      <c r="B617" s="49" t="s">
        <v>1218</v>
      </c>
      <c r="C617" s="50">
        <v>50057773</v>
      </c>
      <c r="D617" s="51" t="s">
        <v>1219</v>
      </c>
      <c r="E617" s="50" t="s">
        <v>17</v>
      </c>
      <c r="F617" s="52">
        <v>2</v>
      </c>
      <c r="G617" s="53">
        <f>H617/F617</f>
        <v>60</v>
      </c>
      <c r="H617" s="54">
        <v>120</v>
      </c>
      <c r="I617" s="57">
        <f>H617*1.2</f>
        <v>144</v>
      </c>
      <c r="J617" s="61"/>
    </row>
    <row r="618" spans="1:10" ht="21">
      <c r="A618" s="48">
        <v>637</v>
      </c>
      <c r="B618" s="49" t="s">
        <v>1220</v>
      </c>
      <c r="C618" s="50">
        <v>50057809</v>
      </c>
      <c r="D618" s="51" t="s">
        <v>1221</v>
      </c>
      <c r="E618" s="50" t="s">
        <v>17</v>
      </c>
      <c r="F618" s="52">
        <v>8</v>
      </c>
      <c r="G618" s="53">
        <f>H618/F618</f>
        <v>22.5</v>
      </c>
      <c r="H618" s="54">
        <v>180</v>
      </c>
      <c r="I618" s="57">
        <f>H618*1.2</f>
        <v>216</v>
      </c>
      <c r="J618" s="61"/>
    </row>
    <row r="619" spans="1:10" ht="42">
      <c r="A619" s="48">
        <v>638</v>
      </c>
      <c r="B619" s="49" t="s">
        <v>1222</v>
      </c>
      <c r="C619" s="50">
        <v>50064937</v>
      </c>
      <c r="D619" s="51" t="s">
        <v>1223</v>
      </c>
      <c r="E619" s="50" t="s">
        <v>17</v>
      </c>
      <c r="F619" s="52">
        <v>10</v>
      </c>
      <c r="G619" s="53">
        <f>H619/F619</f>
        <v>19.17</v>
      </c>
      <c r="H619" s="54">
        <v>191.67</v>
      </c>
      <c r="I619" s="57">
        <f>H619*1.2</f>
        <v>230</v>
      </c>
      <c r="J619" s="61"/>
    </row>
    <row r="620" spans="1:10" ht="42">
      <c r="A620" s="48">
        <v>639</v>
      </c>
      <c r="B620" s="49" t="s">
        <v>1224</v>
      </c>
      <c r="C620" s="50">
        <v>50064946</v>
      </c>
      <c r="D620" s="51" t="s">
        <v>1225</v>
      </c>
      <c r="E620" s="50" t="s">
        <v>17</v>
      </c>
      <c r="F620" s="52">
        <v>10</v>
      </c>
      <c r="G620" s="53">
        <f>H620/F620</f>
        <v>19.17</v>
      </c>
      <c r="H620" s="54">
        <v>191.67</v>
      </c>
      <c r="I620" s="57">
        <f>H620*1.2</f>
        <v>230</v>
      </c>
      <c r="J620" s="61"/>
    </row>
    <row r="621" spans="1:10" ht="21">
      <c r="A621" s="48">
        <v>640</v>
      </c>
      <c r="B621" s="49" t="s">
        <v>1226</v>
      </c>
      <c r="C621" s="50">
        <v>50057369</v>
      </c>
      <c r="D621" s="51" t="s">
        <v>1227</v>
      </c>
      <c r="E621" s="50" t="s">
        <v>17</v>
      </c>
      <c r="F621" s="52">
        <v>1</v>
      </c>
      <c r="G621" s="53">
        <f>H621/F621</f>
        <v>65</v>
      </c>
      <c r="H621" s="54">
        <v>65</v>
      </c>
      <c r="I621" s="57">
        <f>H621*1.2</f>
        <v>78</v>
      </c>
      <c r="J621" s="61"/>
    </row>
    <row r="622" spans="1:10" ht="21">
      <c r="A622" s="48">
        <v>641</v>
      </c>
      <c r="B622" s="49" t="s">
        <v>1228</v>
      </c>
      <c r="C622" s="50">
        <v>50057800</v>
      </c>
      <c r="D622" s="51" t="s">
        <v>1229</v>
      </c>
      <c r="E622" s="50" t="s">
        <v>17</v>
      </c>
      <c r="F622" s="52">
        <v>1</v>
      </c>
      <c r="G622" s="53">
        <f>H622/F622</f>
        <v>4903.33</v>
      </c>
      <c r="H622" s="54">
        <v>4903.33</v>
      </c>
      <c r="I622" s="57">
        <f>H622*1.2</f>
        <v>5884</v>
      </c>
      <c r="J622" s="61"/>
    </row>
    <row r="623" spans="1:10" ht="42">
      <c r="A623" s="48">
        <v>642</v>
      </c>
      <c r="B623" s="49" t="s">
        <v>1230</v>
      </c>
      <c r="C623" s="50">
        <v>50058050</v>
      </c>
      <c r="D623" s="51" t="s">
        <v>1231</v>
      </c>
      <c r="E623" s="50" t="s">
        <v>17</v>
      </c>
      <c r="F623" s="52">
        <v>5</v>
      </c>
      <c r="G623" s="53">
        <f>H623/F623</f>
        <v>282.5</v>
      </c>
      <c r="H623" s="54">
        <v>1412.5</v>
      </c>
      <c r="I623" s="57">
        <f>H623*1.2</f>
        <v>1695</v>
      </c>
      <c r="J623" s="61"/>
    </row>
    <row r="624" spans="1:10" ht="42">
      <c r="A624" s="48">
        <v>643</v>
      </c>
      <c r="B624" s="49" t="s">
        <v>1232</v>
      </c>
      <c r="C624" s="50">
        <v>50058069</v>
      </c>
      <c r="D624" s="51" t="s">
        <v>1233</v>
      </c>
      <c r="E624" s="50" t="s">
        <v>17</v>
      </c>
      <c r="F624" s="52">
        <v>6</v>
      </c>
      <c r="G624" s="53">
        <f>H624/F624</f>
        <v>12.5</v>
      </c>
      <c r="H624" s="54">
        <v>75</v>
      </c>
      <c r="I624" s="57">
        <f>H624*1.2</f>
        <v>90</v>
      </c>
      <c r="J624" s="61"/>
    </row>
    <row r="625" spans="1:10" ht="42">
      <c r="A625" s="48">
        <v>644</v>
      </c>
      <c r="B625" s="49" t="s">
        <v>1234</v>
      </c>
      <c r="C625" s="50">
        <v>50058169</v>
      </c>
      <c r="D625" s="51" t="s">
        <v>1235</v>
      </c>
      <c r="E625" s="50" t="s">
        <v>17</v>
      </c>
      <c r="F625" s="52">
        <v>2</v>
      </c>
      <c r="G625" s="53">
        <f>H625/F625</f>
        <v>701.67</v>
      </c>
      <c r="H625" s="54">
        <v>1403.33</v>
      </c>
      <c r="I625" s="57">
        <f>H625*1.2</f>
        <v>1684</v>
      </c>
      <c r="J625" s="61"/>
    </row>
    <row r="626" spans="1:10" ht="42">
      <c r="A626" s="48">
        <v>645</v>
      </c>
      <c r="B626" s="49" t="s">
        <v>1236</v>
      </c>
      <c r="C626" s="50">
        <v>50058267</v>
      </c>
      <c r="D626" s="51" t="s">
        <v>1237</v>
      </c>
      <c r="E626" s="50" t="s">
        <v>17</v>
      </c>
      <c r="F626" s="52">
        <v>6</v>
      </c>
      <c r="G626" s="53">
        <f>H626/F626</f>
        <v>45</v>
      </c>
      <c r="H626" s="54">
        <v>270</v>
      </c>
      <c r="I626" s="57">
        <f>H626*1.2</f>
        <v>324</v>
      </c>
      <c r="J626" s="61"/>
    </row>
    <row r="627" spans="1:10" ht="21">
      <c r="A627" s="48">
        <v>646</v>
      </c>
      <c r="B627" s="49" t="s">
        <v>1238</v>
      </c>
      <c r="C627" s="50">
        <v>10081970</v>
      </c>
      <c r="D627" s="51" t="s">
        <v>1239</v>
      </c>
      <c r="E627" s="50" t="s">
        <v>17</v>
      </c>
      <c r="F627" s="52">
        <v>4</v>
      </c>
      <c r="G627" s="53">
        <f>H627/F627</f>
        <v>1675.83</v>
      </c>
      <c r="H627" s="54">
        <v>6703.33</v>
      </c>
      <c r="I627" s="57">
        <f>H627*1.2</f>
        <v>8044</v>
      </c>
      <c r="J627" s="61"/>
    </row>
    <row r="628" spans="1:10" ht="42">
      <c r="A628" s="48">
        <v>647</v>
      </c>
      <c r="B628" s="49" t="s">
        <v>1240</v>
      </c>
      <c r="C628" s="50">
        <v>50064868</v>
      </c>
      <c r="D628" s="51" t="s">
        <v>1241</v>
      </c>
      <c r="E628" s="50" t="s">
        <v>17</v>
      </c>
      <c r="F628" s="52">
        <v>10</v>
      </c>
      <c r="G628" s="53">
        <f>H628/F628</f>
        <v>18.33</v>
      </c>
      <c r="H628" s="54">
        <v>183.33</v>
      </c>
      <c r="I628" s="57">
        <f>H628*1.2</f>
        <v>220</v>
      </c>
      <c r="J628" s="61"/>
    </row>
    <row r="629" spans="1:10" ht="21">
      <c r="A629" s="48">
        <v>648</v>
      </c>
      <c r="B629" s="49" t="s">
        <v>1242</v>
      </c>
      <c r="C629" s="50">
        <v>80010212</v>
      </c>
      <c r="D629" s="51" t="s">
        <v>1243</v>
      </c>
      <c r="E629" s="50" t="s">
        <v>17</v>
      </c>
      <c r="F629" s="52">
        <v>8</v>
      </c>
      <c r="G629" s="53">
        <f>H629/F629</f>
        <v>41.67</v>
      </c>
      <c r="H629" s="54">
        <v>333.33</v>
      </c>
      <c r="I629" s="57">
        <f>H629*1.2</f>
        <v>400</v>
      </c>
      <c r="J629" s="61"/>
    </row>
    <row r="630" spans="1:10" ht="42">
      <c r="A630" s="48">
        <v>649</v>
      </c>
      <c r="B630" s="49" t="s">
        <v>1244</v>
      </c>
      <c r="C630" s="50">
        <v>50062999</v>
      </c>
      <c r="D630" s="51" t="s">
        <v>1245</v>
      </c>
      <c r="E630" s="50" t="s">
        <v>17</v>
      </c>
      <c r="F630" s="52">
        <v>6</v>
      </c>
      <c r="G630" s="53">
        <f>H630/F630</f>
        <v>143.33</v>
      </c>
      <c r="H630" s="54">
        <v>860</v>
      </c>
      <c r="I630" s="57">
        <f>H630*1.2</f>
        <v>1032</v>
      </c>
      <c r="J630" s="61"/>
    </row>
    <row r="631" spans="1:10" ht="42">
      <c r="A631" s="48">
        <v>650</v>
      </c>
      <c r="B631" s="49" t="s">
        <v>1246</v>
      </c>
      <c r="C631" s="50">
        <v>50063031</v>
      </c>
      <c r="D631" s="51" t="s">
        <v>1247</v>
      </c>
      <c r="E631" s="50" t="s">
        <v>17</v>
      </c>
      <c r="F631" s="52">
        <v>2</v>
      </c>
      <c r="G631" s="53">
        <f>H631/F631</f>
        <v>143.34</v>
      </c>
      <c r="H631" s="54">
        <v>286.67</v>
      </c>
      <c r="I631" s="57">
        <f>H631*1.2</f>
        <v>344</v>
      </c>
      <c r="J631" s="61"/>
    </row>
    <row r="632" spans="1:10" ht="42">
      <c r="A632" s="48">
        <v>651</v>
      </c>
      <c r="B632" s="49" t="s">
        <v>1248</v>
      </c>
      <c r="C632" s="50">
        <v>50062994</v>
      </c>
      <c r="D632" s="51" t="s">
        <v>1249</v>
      </c>
      <c r="E632" s="50" t="s">
        <v>17</v>
      </c>
      <c r="F632" s="52">
        <v>1</v>
      </c>
      <c r="G632" s="53">
        <f>H632/F632</f>
        <v>2875.83</v>
      </c>
      <c r="H632" s="54">
        <v>2875.83</v>
      </c>
      <c r="I632" s="57">
        <f>H632*1.2</f>
        <v>3451</v>
      </c>
      <c r="J632" s="61"/>
    </row>
    <row r="633" spans="1:10" ht="42">
      <c r="A633" s="48">
        <v>652</v>
      </c>
      <c r="B633" s="49" t="s">
        <v>1250</v>
      </c>
      <c r="C633" s="50">
        <v>50063059</v>
      </c>
      <c r="D633" s="51" t="s">
        <v>1251</v>
      </c>
      <c r="E633" s="50" t="s">
        <v>17</v>
      </c>
      <c r="F633" s="52">
        <v>1</v>
      </c>
      <c r="G633" s="53">
        <f>H633/F633</f>
        <v>519.17</v>
      </c>
      <c r="H633" s="54">
        <v>519.17</v>
      </c>
      <c r="I633" s="57">
        <f>H633*1.2</f>
        <v>623</v>
      </c>
      <c r="J633" s="61"/>
    </row>
    <row r="634" spans="1:10" ht="42">
      <c r="A634" s="48">
        <v>653</v>
      </c>
      <c r="B634" s="49" t="s">
        <v>1250</v>
      </c>
      <c r="C634" s="50">
        <v>50063059</v>
      </c>
      <c r="D634" s="51" t="s">
        <v>1252</v>
      </c>
      <c r="E634" s="50" t="s">
        <v>17</v>
      </c>
      <c r="F634" s="52">
        <v>5</v>
      </c>
      <c r="G634" s="53">
        <f>H634/F634</f>
        <v>519.17</v>
      </c>
      <c r="H634" s="54">
        <v>2595.83</v>
      </c>
      <c r="I634" s="57">
        <f>H634*1.2</f>
        <v>3115</v>
      </c>
      <c r="J634" s="61"/>
    </row>
    <row r="635" spans="1:10" ht="42">
      <c r="A635" s="48">
        <v>654</v>
      </c>
      <c r="B635" s="49" t="s">
        <v>1253</v>
      </c>
      <c r="C635" s="50">
        <v>50063068</v>
      </c>
      <c r="D635" s="51" t="s">
        <v>1254</v>
      </c>
      <c r="E635" s="50" t="s">
        <v>17</v>
      </c>
      <c r="F635" s="52">
        <v>4</v>
      </c>
      <c r="G635" s="53">
        <f>H635/F635</f>
        <v>143.33</v>
      </c>
      <c r="H635" s="54">
        <v>573.33</v>
      </c>
      <c r="I635" s="57">
        <f>H635*1.2</f>
        <v>688</v>
      </c>
      <c r="J635" s="61"/>
    </row>
    <row r="636" spans="1:10" ht="42">
      <c r="A636" s="48">
        <v>655</v>
      </c>
      <c r="B636" s="49" t="s">
        <v>1255</v>
      </c>
      <c r="C636" s="50">
        <v>50063063</v>
      </c>
      <c r="D636" s="51" t="s">
        <v>1256</v>
      </c>
      <c r="E636" s="50" t="s">
        <v>17</v>
      </c>
      <c r="F636" s="52">
        <v>12</v>
      </c>
      <c r="G636" s="53">
        <f>H636/F636</f>
        <v>3345.83</v>
      </c>
      <c r="H636" s="54">
        <v>40150</v>
      </c>
      <c r="I636" s="57">
        <f>H636*1.2</f>
        <v>48180</v>
      </c>
      <c r="J636" s="61"/>
    </row>
    <row r="637" spans="1:10" ht="42">
      <c r="A637" s="48">
        <v>656</v>
      </c>
      <c r="B637" s="49" t="s">
        <v>1257</v>
      </c>
      <c r="C637" s="50">
        <v>50063064</v>
      </c>
      <c r="D637" s="51" t="s">
        <v>1258</v>
      </c>
      <c r="E637" s="50" t="s">
        <v>17</v>
      </c>
      <c r="F637" s="52">
        <v>3</v>
      </c>
      <c r="G637" s="53">
        <f>H637/F637</f>
        <v>143.33</v>
      </c>
      <c r="H637" s="54">
        <v>430</v>
      </c>
      <c r="I637" s="57">
        <f>H637*1.2</f>
        <v>516</v>
      </c>
      <c r="J637" s="61"/>
    </row>
    <row r="638" spans="1:10" ht="42">
      <c r="A638" s="48">
        <v>657</v>
      </c>
      <c r="B638" s="49" t="s">
        <v>1259</v>
      </c>
      <c r="C638" s="50">
        <v>50063065</v>
      </c>
      <c r="D638" s="51" t="s">
        <v>1260</v>
      </c>
      <c r="E638" s="50" t="s">
        <v>17</v>
      </c>
      <c r="F638" s="52">
        <v>4</v>
      </c>
      <c r="G638" s="53">
        <f>H638/F638</f>
        <v>143.33</v>
      </c>
      <c r="H638" s="54">
        <v>573.33</v>
      </c>
      <c r="I638" s="57">
        <f>H638*1.2</f>
        <v>688</v>
      </c>
      <c r="J638" s="61"/>
    </row>
    <row r="639" spans="1:10" ht="42">
      <c r="A639" s="48">
        <v>658</v>
      </c>
      <c r="B639" s="49" t="s">
        <v>1261</v>
      </c>
      <c r="C639" s="50">
        <v>50063066</v>
      </c>
      <c r="D639" s="51" t="s">
        <v>1262</v>
      </c>
      <c r="E639" s="50" t="s">
        <v>17</v>
      </c>
      <c r="F639" s="52">
        <v>25</v>
      </c>
      <c r="G639" s="53">
        <f>H639/F639</f>
        <v>143.33</v>
      </c>
      <c r="H639" s="54">
        <v>3583.33</v>
      </c>
      <c r="I639" s="57">
        <f>H639*1.2</f>
        <v>4300</v>
      </c>
      <c r="J639" s="61"/>
    </row>
    <row r="640" spans="1:10" ht="42">
      <c r="A640" s="48">
        <v>659</v>
      </c>
      <c r="B640" s="49" t="s">
        <v>1263</v>
      </c>
      <c r="C640" s="50">
        <v>50063070</v>
      </c>
      <c r="D640" s="51" t="s">
        <v>1264</v>
      </c>
      <c r="E640" s="50" t="s">
        <v>17</v>
      </c>
      <c r="F640" s="52">
        <v>2</v>
      </c>
      <c r="G640" s="53">
        <f>H640/F640</f>
        <v>11.67</v>
      </c>
      <c r="H640" s="54">
        <v>23.33</v>
      </c>
      <c r="I640" s="57">
        <f>H640*1.2</f>
        <v>28</v>
      </c>
      <c r="J640" s="61"/>
    </row>
    <row r="641" spans="1:10" ht="42">
      <c r="A641" s="48">
        <v>660</v>
      </c>
      <c r="B641" s="49" t="s">
        <v>1263</v>
      </c>
      <c r="C641" s="50">
        <v>50063070</v>
      </c>
      <c r="D641" s="51" t="s">
        <v>1265</v>
      </c>
      <c r="E641" s="50" t="s">
        <v>17</v>
      </c>
      <c r="F641" s="52">
        <v>11</v>
      </c>
      <c r="G641" s="53">
        <f>H641/F641</f>
        <v>11.67</v>
      </c>
      <c r="H641" s="54">
        <v>128.33</v>
      </c>
      <c r="I641" s="57">
        <f>H641*1.2</f>
        <v>154</v>
      </c>
      <c r="J641" s="61"/>
    </row>
    <row r="642" spans="1:10" ht="63">
      <c r="A642" s="48">
        <v>661</v>
      </c>
      <c r="B642" s="49" t="s">
        <v>1266</v>
      </c>
      <c r="C642" s="50">
        <v>50062992</v>
      </c>
      <c r="D642" s="51" t="s">
        <v>1267</v>
      </c>
      <c r="E642" s="50" t="s">
        <v>17</v>
      </c>
      <c r="F642" s="52">
        <v>4</v>
      </c>
      <c r="G642" s="53">
        <f>H642/F642</f>
        <v>415.83</v>
      </c>
      <c r="H642" s="54">
        <v>1663.33</v>
      </c>
      <c r="I642" s="57">
        <f>H642*1.2</f>
        <v>1996</v>
      </c>
      <c r="J642" s="61"/>
    </row>
    <row r="643" spans="1:10" ht="42">
      <c r="A643" s="48">
        <v>662</v>
      </c>
      <c r="B643" s="49" t="s">
        <v>1268</v>
      </c>
      <c r="C643" s="50">
        <v>50057086</v>
      </c>
      <c r="D643" s="51" t="s">
        <v>1269</v>
      </c>
      <c r="E643" s="50" t="s">
        <v>17</v>
      </c>
      <c r="F643" s="52">
        <v>4</v>
      </c>
      <c r="G643" s="53">
        <f>H643/F643</f>
        <v>1790</v>
      </c>
      <c r="H643" s="54">
        <v>7160</v>
      </c>
      <c r="I643" s="57">
        <f>H643*1.2</f>
        <v>8592</v>
      </c>
      <c r="J643" s="61"/>
    </row>
    <row r="644" spans="1:10" ht="42">
      <c r="A644" s="48">
        <v>663</v>
      </c>
      <c r="B644" s="49" t="s">
        <v>1270</v>
      </c>
      <c r="C644" s="50">
        <v>50057087</v>
      </c>
      <c r="D644" s="51" t="s">
        <v>1271</v>
      </c>
      <c r="E644" s="50" t="s">
        <v>17</v>
      </c>
      <c r="F644" s="52">
        <v>33</v>
      </c>
      <c r="G644" s="53">
        <f>H644/F644</f>
        <v>1790</v>
      </c>
      <c r="H644" s="54">
        <v>59070</v>
      </c>
      <c r="I644" s="57">
        <f>H644*1.2</f>
        <v>70884</v>
      </c>
      <c r="J644" s="61"/>
    </row>
    <row r="645" spans="1:10" ht="42">
      <c r="A645" s="48">
        <v>664</v>
      </c>
      <c r="B645" s="49" t="s">
        <v>1272</v>
      </c>
      <c r="C645" s="50">
        <v>10084506</v>
      </c>
      <c r="D645" s="51" t="s">
        <v>1273</v>
      </c>
      <c r="E645" s="50" t="s">
        <v>24</v>
      </c>
      <c r="F645" s="52">
        <v>66</v>
      </c>
      <c r="G645" s="53">
        <f>H645/F645</f>
        <v>368.33</v>
      </c>
      <c r="H645" s="54">
        <v>24310</v>
      </c>
      <c r="I645" s="57">
        <f>H645*1.2</f>
        <v>29172</v>
      </c>
      <c r="J645" s="61"/>
    </row>
    <row r="646" spans="1:10" ht="21">
      <c r="A646" s="48">
        <v>665</v>
      </c>
      <c r="B646" s="49" t="s">
        <v>1274</v>
      </c>
      <c r="C646" s="50">
        <v>10084568</v>
      </c>
      <c r="D646" s="51" t="s">
        <v>1275</v>
      </c>
      <c r="E646" s="50" t="s">
        <v>99</v>
      </c>
      <c r="F646" s="52">
        <v>0.01</v>
      </c>
      <c r="G646" s="53">
        <f>H646/F646</f>
        <v>12067</v>
      </c>
      <c r="H646" s="54">
        <v>120.67</v>
      </c>
      <c r="I646" s="57">
        <f>H646*1.2</f>
        <v>144.8</v>
      </c>
      <c r="J646" s="61"/>
    </row>
    <row r="647" spans="1:10" ht="21">
      <c r="A647" s="48">
        <v>666</v>
      </c>
      <c r="B647" s="49" t="s">
        <v>1276</v>
      </c>
      <c r="C647" s="50">
        <v>10084604</v>
      </c>
      <c r="D647" s="51" t="s">
        <v>1277</v>
      </c>
      <c r="E647" s="50" t="s">
        <v>99</v>
      </c>
      <c r="F647" s="52">
        <v>0.02</v>
      </c>
      <c r="G647" s="53">
        <f>H647/F647</f>
        <v>2826.5</v>
      </c>
      <c r="H647" s="54">
        <v>56.53</v>
      </c>
      <c r="I647" s="57">
        <f>H647*1.2</f>
        <v>67.84</v>
      </c>
      <c r="J647" s="61"/>
    </row>
    <row r="648" spans="1:10" ht="42">
      <c r="A648" s="48">
        <v>667</v>
      </c>
      <c r="B648" s="49" t="s">
        <v>1278</v>
      </c>
      <c r="C648" s="50">
        <v>50057572</v>
      </c>
      <c r="D648" s="51" t="s">
        <v>1279</v>
      </c>
      <c r="E648" s="50" t="s">
        <v>17</v>
      </c>
      <c r="F648" s="52">
        <v>3</v>
      </c>
      <c r="G648" s="53">
        <f>H648/F648</f>
        <v>12116.67</v>
      </c>
      <c r="H648" s="54">
        <v>36350</v>
      </c>
      <c r="I648" s="57">
        <f>H648*1.2</f>
        <v>43620</v>
      </c>
      <c r="J648" s="61"/>
    </row>
    <row r="649" spans="1:10" ht="42">
      <c r="A649" s="48">
        <v>668</v>
      </c>
      <c r="B649" s="49" t="s">
        <v>867</v>
      </c>
      <c r="C649" s="50">
        <v>50058139</v>
      </c>
      <c r="D649" s="51" t="s">
        <v>1280</v>
      </c>
      <c r="E649" s="50" t="s">
        <v>17</v>
      </c>
      <c r="F649" s="52">
        <v>1</v>
      </c>
      <c r="G649" s="53">
        <f>H649/F649</f>
        <v>43416.67</v>
      </c>
      <c r="H649" s="54">
        <v>43416.67</v>
      </c>
      <c r="I649" s="57">
        <f>H649*1.2</f>
        <v>52100</v>
      </c>
      <c r="J649" s="61"/>
    </row>
    <row r="650" spans="1:10" ht="42">
      <c r="A650" s="48">
        <v>669</v>
      </c>
      <c r="B650" s="49" t="s">
        <v>1281</v>
      </c>
      <c r="C650" s="50">
        <v>50057822</v>
      </c>
      <c r="D650" s="51" t="s">
        <v>1282</v>
      </c>
      <c r="E650" s="50" t="s">
        <v>17</v>
      </c>
      <c r="F650" s="52">
        <v>1</v>
      </c>
      <c r="G650" s="53">
        <f>H650/F650</f>
        <v>28700.83</v>
      </c>
      <c r="H650" s="54">
        <v>28700.83</v>
      </c>
      <c r="I650" s="57">
        <f>H650*1.2</f>
        <v>34441</v>
      </c>
      <c r="J650" s="61"/>
    </row>
    <row r="651" spans="1:10" ht="42">
      <c r="A651" s="48">
        <v>670</v>
      </c>
      <c r="B651" s="49" t="s">
        <v>1283</v>
      </c>
      <c r="C651" s="50">
        <v>50058010</v>
      </c>
      <c r="D651" s="51" t="s">
        <v>1284</v>
      </c>
      <c r="E651" s="50" t="s">
        <v>17</v>
      </c>
      <c r="F651" s="52">
        <v>6</v>
      </c>
      <c r="G651" s="53">
        <f>H651/F651</f>
        <v>38071.67</v>
      </c>
      <c r="H651" s="54">
        <v>228430</v>
      </c>
      <c r="I651" s="57">
        <f>H651*1.2</f>
        <v>274116</v>
      </c>
      <c r="J651" s="61"/>
    </row>
    <row r="652" spans="1:10" ht="42">
      <c r="A652" s="48">
        <v>671</v>
      </c>
      <c r="B652" s="49" t="s">
        <v>1285</v>
      </c>
      <c r="C652" s="50">
        <v>50057540</v>
      </c>
      <c r="D652" s="51" t="s">
        <v>1286</v>
      </c>
      <c r="E652" s="50" t="s">
        <v>17</v>
      </c>
      <c r="F652" s="52">
        <v>1</v>
      </c>
      <c r="G652" s="53">
        <f>H652/F652</f>
        <v>9730</v>
      </c>
      <c r="H652" s="54">
        <v>9730</v>
      </c>
      <c r="I652" s="57">
        <f>H652*1.2</f>
        <v>11676</v>
      </c>
      <c r="J652" s="61"/>
    </row>
    <row r="653" spans="1:10" ht="42">
      <c r="A653" s="48">
        <v>672</v>
      </c>
      <c r="B653" s="49" t="s">
        <v>1287</v>
      </c>
      <c r="C653" s="50">
        <v>50058078</v>
      </c>
      <c r="D653" s="51" t="s">
        <v>1288</v>
      </c>
      <c r="E653" s="50" t="s">
        <v>17</v>
      </c>
      <c r="F653" s="52">
        <v>1</v>
      </c>
      <c r="G653" s="53">
        <f>H653/F653</f>
        <v>119414.17</v>
      </c>
      <c r="H653" s="54">
        <v>119414.17</v>
      </c>
      <c r="I653" s="57">
        <f>H653*1.2</f>
        <v>143297</v>
      </c>
      <c r="J653" s="61"/>
    </row>
    <row r="654" spans="1:10" ht="63">
      <c r="A654" s="48">
        <v>673</v>
      </c>
      <c r="B654" s="49" t="s">
        <v>1289</v>
      </c>
      <c r="C654" s="50">
        <v>50064874</v>
      </c>
      <c r="D654" s="51" t="s">
        <v>1290</v>
      </c>
      <c r="E654" s="50" t="s">
        <v>17</v>
      </c>
      <c r="F654" s="52">
        <v>20</v>
      </c>
      <c r="G654" s="53">
        <f>H654/F654</f>
        <v>118.33</v>
      </c>
      <c r="H654" s="54">
        <v>2366.67</v>
      </c>
      <c r="I654" s="57">
        <f>H654*1.2</f>
        <v>2840</v>
      </c>
      <c r="J654" s="61"/>
    </row>
    <row r="655" spans="1:10" ht="21">
      <c r="A655" s="48">
        <v>674</v>
      </c>
      <c r="B655" s="49" t="s">
        <v>1291</v>
      </c>
      <c r="C655" s="50">
        <v>50057222</v>
      </c>
      <c r="D655" s="51" t="s">
        <v>1292</v>
      </c>
      <c r="E655" s="50" t="s">
        <v>17</v>
      </c>
      <c r="F655" s="52">
        <v>2</v>
      </c>
      <c r="G655" s="53">
        <f>H655/F655</f>
        <v>453.34</v>
      </c>
      <c r="H655" s="54">
        <v>906.67</v>
      </c>
      <c r="I655" s="57">
        <f>H655*1.2</f>
        <v>1088</v>
      </c>
      <c r="J655" s="61"/>
    </row>
    <row r="656" spans="1:10" ht="42">
      <c r="A656" s="48">
        <v>675</v>
      </c>
      <c r="B656" s="49" t="s">
        <v>1293</v>
      </c>
      <c r="C656" s="50">
        <v>50063069</v>
      </c>
      <c r="D656" s="51" t="s">
        <v>1294</v>
      </c>
      <c r="E656" s="50" t="s">
        <v>17</v>
      </c>
      <c r="F656" s="52">
        <v>4</v>
      </c>
      <c r="G656" s="53">
        <f>H656/F656</f>
        <v>235</v>
      </c>
      <c r="H656" s="54">
        <v>940</v>
      </c>
      <c r="I656" s="57">
        <f>H656*1.2</f>
        <v>1128</v>
      </c>
      <c r="J656" s="61"/>
    </row>
    <row r="657" spans="1:10" ht="21">
      <c r="A657" s="48">
        <v>676</v>
      </c>
      <c r="B657" s="49" t="s">
        <v>1295</v>
      </c>
      <c r="C657" s="50">
        <v>50057485</v>
      </c>
      <c r="D657" s="51" t="s">
        <v>1296</v>
      </c>
      <c r="E657" s="50" t="s">
        <v>17</v>
      </c>
      <c r="F657" s="52">
        <v>1</v>
      </c>
      <c r="G657" s="53">
        <f>H657/F657</f>
        <v>181.67</v>
      </c>
      <c r="H657" s="54">
        <v>181.67</v>
      </c>
      <c r="I657" s="57">
        <f>H657*1.2</f>
        <v>218</v>
      </c>
      <c r="J657" s="61"/>
    </row>
    <row r="658" spans="1:10" ht="21">
      <c r="A658" s="48">
        <v>677</v>
      </c>
      <c r="B658" s="49" t="s">
        <v>1297</v>
      </c>
      <c r="C658" s="50">
        <v>50057483</v>
      </c>
      <c r="D658" s="51" t="s">
        <v>1298</v>
      </c>
      <c r="E658" s="50" t="s">
        <v>17</v>
      </c>
      <c r="F658" s="52">
        <v>3</v>
      </c>
      <c r="G658" s="53">
        <f>H658/F658</f>
        <v>60.83</v>
      </c>
      <c r="H658" s="54">
        <v>182.5</v>
      </c>
      <c r="I658" s="57">
        <f>H658*1.2</f>
        <v>219</v>
      </c>
      <c r="J658" s="61"/>
    </row>
    <row r="659" spans="1:10" ht="63">
      <c r="A659" s="48">
        <v>678</v>
      </c>
      <c r="B659" s="49" t="s">
        <v>1299</v>
      </c>
      <c r="C659" s="50">
        <v>50064812</v>
      </c>
      <c r="D659" s="51" t="s">
        <v>1300</v>
      </c>
      <c r="E659" s="50" t="s">
        <v>17</v>
      </c>
      <c r="F659" s="52">
        <v>1</v>
      </c>
      <c r="G659" s="53">
        <f>H659/F659</f>
        <v>133333.33</v>
      </c>
      <c r="H659" s="54">
        <v>133333.33</v>
      </c>
      <c r="I659" s="57">
        <f>H659*1.2</f>
        <v>160000</v>
      </c>
      <c r="J659" s="61"/>
    </row>
    <row r="660" spans="1:10" ht="42">
      <c r="A660" s="48">
        <v>679</v>
      </c>
      <c r="B660" s="49" t="s">
        <v>1301</v>
      </c>
      <c r="C660" s="50">
        <v>50064816</v>
      </c>
      <c r="D660" s="51" t="s">
        <v>1302</v>
      </c>
      <c r="E660" s="50" t="s">
        <v>17</v>
      </c>
      <c r="F660" s="52">
        <v>1</v>
      </c>
      <c r="G660" s="53">
        <f>H660/F660</f>
        <v>26600</v>
      </c>
      <c r="H660" s="54">
        <v>26600</v>
      </c>
      <c r="I660" s="57">
        <f>H660*1.2</f>
        <v>31920</v>
      </c>
      <c r="J660" s="61"/>
    </row>
    <row r="661" spans="1:10" ht="63">
      <c r="A661" s="48">
        <v>680</v>
      </c>
      <c r="B661" s="49" t="s">
        <v>1303</v>
      </c>
      <c r="C661" s="50">
        <v>50064814</v>
      </c>
      <c r="D661" s="51" t="s">
        <v>1304</v>
      </c>
      <c r="E661" s="50" t="s">
        <v>17</v>
      </c>
      <c r="F661" s="52">
        <v>1</v>
      </c>
      <c r="G661" s="53">
        <f>H661/F661</f>
        <v>133333.33</v>
      </c>
      <c r="H661" s="54">
        <v>133333.33</v>
      </c>
      <c r="I661" s="57">
        <f>H661*1.2</f>
        <v>160000</v>
      </c>
      <c r="J661" s="61"/>
    </row>
    <row r="662" spans="1:10" ht="42">
      <c r="A662" s="48">
        <v>681</v>
      </c>
      <c r="B662" s="49" t="s">
        <v>1305</v>
      </c>
      <c r="C662" s="50">
        <v>50057462</v>
      </c>
      <c r="D662" s="51" t="s">
        <v>1306</v>
      </c>
      <c r="E662" s="50" t="s">
        <v>17</v>
      </c>
      <c r="F662" s="52">
        <v>26</v>
      </c>
      <c r="G662" s="53">
        <f>H662/F662</f>
        <v>704.17</v>
      </c>
      <c r="H662" s="54">
        <v>18308.33</v>
      </c>
      <c r="I662" s="57">
        <f>H662*1.2</f>
        <v>21970</v>
      </c>
      <c r="J662" s="61"/>
    </row>
    <row r="663" spans="1:10" ht="42">
      <c r="A663" s="48">
        <v>682</v>
      </c>
      <c r="B663" s="49" t="s">
        <v>1307</v>
      </c>
      <c r="C663" s="50">
        <v>50057514</v>
      </c>
      <c r="D663" s="51" t="s">
        <v>1308</v>
      </c>
      <c r="E663" s="50" t="s">
        <v>17</v>
      </c>
      <c r="F663" s="52">
        <v>6</v>
      </c>
      <c r="G663" s="53">
        <f>H663/F663</f>
        <v>25620.83</v>
      </c>
      <c r="H663" s="54">
        <v>153725</v>
      </c>
      <c r="I663" s="57">
        <f>H663*1.2</f>
        <v>184470</v>
      </c>
      <c r="J663" s="61"/>
    </row>
    <row r="664" spans="1:10" ht="42">
      <c r="A664" s="48">
        <v>683</v>
      </c>
      <c r="B664" s="49" t="s">
        <v>1309</v>
      </c>
      <c r="C664" s="50">
        <v>50058339</v>
      </c>
      <c r="D664" s="51" t="s">
        <v>1310</v>
      </c>
      <c r="E664" s="50" t="s">
        <v>17</v>
      </c>
      <c r="F664" s="52">
        <v>3</v>
      </c>
      <c r="G664" s="53">
        <f>H664/F664</f>
        <v>5794.17</v>
      </c>
      <c r="H664" s="54">
        <v>17382.5</v>
      </c>
      <c r="I664" s="57">
        <f>H664*1.2</f>
        <v>20859</v>
      </c>
      <c r="J664" s="61"/>
    </row>
    <row r="665" spans="1:10" ht="63">
      <c r="A665" s="48">
        <v>684</v>
      </c>
      <c r="B665" s="49" t="s">
        <v>1311</v>
      </c>
      <c r="C665" s="50">
        <v>50059657</v>
      </c>
      <c r="D665" s="51" t="s">
        <v>1312</v>
      </c>
      <c r="E665" s="50" t="s">
        <v>17</v>
      </c>
      <c r="F665" s="52">
        <v>8</v>
      </c>
      <c r="G665" s="53">
        <f>H665/F665</f>
        <v>46862.5</v>
      </c>
      <c r="H665" s="54">
        <v>374900</v>
      </c>
      <c r="I665" s="57">
        <f>H665*1.2</f>
        <v>449880</v>
      </c>
      <c r="J665" s="61"/>
    </row>
    <row r="666" spans="1:10" ht="42">
      <c r="A666" s="48">
        <v>685</v>
      </c>
      <c r="B666" s="49" t="s">
        <v>1313</v>
      </c>
      <c r="C666" s="50">
        <v>50058427</v>
      </c>
      <c r="D666" s="51" t="s">
        <v>1314</v>
      </c>
      <c r="E666" s="50" t="s">
        <v>17</v>
      </c>
      <c r="F666" s="52">
        <v>3</v>
      </c>
      <c r="G666" s="53">
        <f>H666/F666</f>
        <v>16578.33</v>
      </c>
      <c r="H666" s="54">
        <v>49735</v>
      </c>
      <c r="I666" s="57">
        <f>H666*1.2</f>
        <v>59682</v>
      </c>
      <c r="J666" s="61"/>
    </row>
    <row r="667" spans="1:10" ht="42">
      <c r="A667" s="48">
        <v>686</v>
      </c>
      <c r="B667" s="49" t="s">
        <v>1313</v>
      </c>
      <c r="C667" s="50">
        <v>50058427</v>
      </c>
      <c r="D667" s="51" t="s">
        <v>1315</v>
      </c>
      <c r="E667" s="50" t="s">
        <v>17</v>
      </c>
      <c r="F667" s="52">
        <v>6</v>
      </c>
      <c r="G667" s="53">
        <f>H667/F667</f>
        <v>16578.33</v>
      </c>
      <c r="H667" s="54">
        <v>99470</v>
      </c>
      <c r="I667" s="57">
        <f>H667*1.2</f>
        <v>119364</v>
      </c>
      <c r="J667" s="61"/>
    </row>
    <row r="668" spans="1:10" ht="42">
      <c r="A668" s="48">
        <v>687</v>
      </c>
      <c r="B668" s="49" t="s">
        <v>1316</v>
      </c>
      <c r="C668" s="50">
        <v>60050747</v>
      </c>
      <c r="D668" s="51" t="s">
        <v>1317</v>
      </c>
      <c r="E668" s="50" t="s">
        <v>17</v>
      </c>
      <c r="F668" s="52">
        <v>1</v>
      </c>
      <c r="G668" s="53">
        <f>H668/F668</f>
        <v>164.17</v>
      </c>
      <c r="H668" s="54">
        <v>164.17</v>
      </c>
      <c r="I668" s="57">
        <f>H668*1.2</f>
        <v>197</v>
      </c>
      <c r="J668" s="61"/>
    </row>
    <row r="669" spans="1:10" ht="21">
      <c r="A669" s="48">
        <v>688</v>
      </c>
      <c r="B669" s="49" t="s">
        <v>1318</v>
      </c>
      <c r="C669" s="50">
        <v>50065079</v>
      </c>
      <c r="D669" s="51" t="s">
        <v>1319</v>
      </c>
      <c r="E669" s="50" t="s">
        <v>17</v>
      </c>
      <c r="F669" s="52">
        <v>12</v>
      </c>
      <c r="G669" s="53">
        <f>H669/F669</f>
        <v>3.33</v>
      </c>
      <c r="H669" s="54">
        <v>40</v>
      </c>
      <c r="I669" s="57">
        <f>H669*1.2</f>
        <v>48</v>
      </c>
      <c r="J669" s="61"/>
    </row>
    <row r="670" spans="1:10" ht="21">
      <c r="A670" s="48">
        <v>689</v>
      </c>
      <c r="B670" s="49" t="s">
        <v>1320</v>
      </c>
      <c r="C670" s="50">
        <v>50065076</v>
      </c>
      <c r="D670" s="51" t="s">
        <v>1321</v>
      </c>
      <c r="E670" s="50" t="s">
        <v>17</v>
      </c>
      <c r="F670" s="52">
        <v>14</v>
      </c>
      <c r="G670" s="53">
        <f>H670/F670</f>
        <v>10</v>
      </c>
      <c r="H670" s="54">
        <v>140</v>
      </c>
      <c r="I670" s="57">
        <f>H670*1.2</f>
        <v>168</v>
      </c>
      <c r="J670" s="61"/>
    </row>
    <row r="671" spans="1:10" ht="21">
      <c r="A671" s="48">
        <v>690</v>
      </c>
      <c r="B671" s="49" t="s">
        <v>1322</v>
      </c>
      <c r="C671" s="50">
        <v>50065077</v>
      </c>
      <c r="D671" s="51" t="s">
        <v>1323</v>
      </c>
      <c r="E671" s="50" t="s">
        <v>17</v>
      </c>
      <c r="F671" s="52">
        <v>10</v>
      </c>
      <c r="G671" s="53">
        <f>H671/F671</f>
        <v>10</v>
      </c>
      <c r="H671" s="54">
        <v>100</v>
      </c>
      <c r="I671" s="57">
        <f>H671*1.2</f>
        <v>120</v>
      </c>
      <c r="J671" s="61"/>
    </row>
    <row r="672" spans="1:10" ht="21">
      <c r="A672" s="48">
        <v>691</v>
      </c>
      <c r="B672" s="49" t="s">
        <v>1324</v>
      </c>
      <c r="C672" s="50">
        <v>50065078</v>
      </c>
      <c r="D672" s="51" t="s">
        <v>1325</v>
      </c>
      <c r="E672" s="50" t="s">
        <v>17</v>
      </c>
      <c r="F672" s="52">
        <v>14</v>
      </c>
      <c r="G672" s="53">
        <f>H672/F672</f>
        <v>10</v>
      </c>
      <c r="H672" s="54">
        <v>140</v>
      </c>
      <c r="I672" s="57">
        <f>H672*1.2</f>
        <v>168</v>
      </c>
      <c r="J672" s="61"/>
    </row>
    <row r="673" spans="1:10" ht="42">
      <c r="A673" s="48">
        <v>692</v>
      </c>
      <c r="B673" s="49" t="s">
        <v>1326</v>
      </c>
      <c r="C673" s="50">
        <v>50064569</v>
      </c>
      <c r="D673" s="51" t="s">
        <v>1327</v>
      </c>
      <c r="E673" s="50" t="s">
        <v>17</v>
      </c>
      <c r="F673" s="52">
        <v>1</v>
      </c>
      <c r="G673" s="53">
        <f>H673/F673</f>
        <v>225</v>
      </c>
      <c r="H673" s="54">
        <v>225</v>
      </c>
      <c r="I673" s="57">
        <f>H673*1.2</f>
        <v>270</v>
      </c>
      <c r="J673" s="61"/>
    </row>
    <row r="674" spans="1:10" ht="21">
      <c r="A674" s="48">
        <v>693</v>
      </c>
      <c r="B674" s="49" t="s">
        <v>1328</v>
      </c>
      <c r="C674" s="50">
        <v>50062985</v>
      </c>
      <c r="D674" s="51" t="s">
        <v>1329</v>
      </c>
      <c r="E674" s="50" t="s">
        <v>17</v>
      </c>
      <c r="F674" s="52">
        <v>4</v>
      </c>
      <c r="G674" s="53">
        <f>H674/F674</f>
        <v>3.33</v>
      </c>
      <c r="H674" s="54">
        <v>13.33</v>
      </c>
      <c r="I674" s="57">
        <f>H674*1.2</f>
        <v>16</v>
      </c>
      <c r="J674" s="61"/>
    </row>
    <row r="675" spans="1:10" ht="21">
      <c r="A675" s="48">
        <v>694</v>
      </c>
      <c r="B675" s="49" t="s">
        <v>1330</v>
      </c>
      <c r="C675" s="50">
        <v>50062981</v>
      </c>
      <c r="D675" s="51" t="s">
        <v>1331</v>
      </c>
      <c r="E675" s="50" t="s">
        <v>17</v>
      </c>
      <c r="F675" s="52">
        <v>4</v>
      </c>
      <c r="G675" s="53">
        <f>H675/F675</f>
        <v>3.33</v>
      </c>
      <c r="H675" s="54">
        <v>13.33</v>
      </c>
      <c r="I675" s="57">
        <f>H675*1.2</f>
        <v>16</v>
      </c>
      <c r="J675" s="61"/>
    </row>
    <row r="676" spans="1:10" ht="21">
      <c r="A676" s="48">
        <v>695</v>
      </c>
      <c r="B676" s="49" t="s">
        <v>1332</v>
      </c>
      <c r="C676" s="50">
        <v>50062982</v>
      </c>
      <c r="D676" s="51" t="s">
        <v>1333</v>
      </c>
      <c r="E676" s="50" t="s">
        <v>17</v>
      </c>
      <c r="F676" s="52">
        <v>4</v>
      </c>
      <c r="G676" s="53">
        <f>H676/F676</f>
        <v>3.33</v>
      </c>
      <c r="H676" s="54">
        <v>13.33</v>
      </c>
      <c r="I676" s="57">
        <f>H676*1.2</f>
        <v>16</v>
      </c>
      <c r="J676" s="61"/>
    </row>
    <row r="677" spans="1:10" ht="63">
      <c r="A677" s="48">
        <v>696</v>
      </c>
      <c r="B677" s="49" t="s">
        <v>1334</v>
      </c>
      <c r="C677" s="50">
        <v>50064877</v>
      </c>
      <c r="D677" s="51" t="s">
        <v>1335</v>
      </c>
      <c r="E677" s="50" t="s">
        <v>17</v>
      </c>
      <c r="F677" s="52">
        <v>6</v>
      </c>
      <c r="G677" s="53">
        <f>H677/F677</f>
        <v>19.17</v>
      </c>
      <c r="H677" s="54">
        <v>115</v>
      </c>
      <c r="I677" s="57">
        <f>H677*1.2</f>
        <v>138</v>
      </c>
      <c r="J677" s="61"/>
    </row>
    <row r="678" spans="1:10" ht="42">
      <c r="A678" s="48">
        <v>697</v>
      </c>
      <c r="B678" s="49" t="s">
        <v>1336</v>
      </c>
      <c r="C678" s="50">
        <v>50062983</v>
      </c>
      <c r="D678" s="51" t="s">
        <v>1337</v>
      </c>
      <c r="E678" s="50" t="s">
        <v>17</v>
      </c>
      <c r="F678" s="52">
        <v>2</v>
      </c>
      <c r="G678" s="53">
        <f>H678/F678</f>
        <v>10</v>
      </c>
      <c r="H678" s="54">
        <v>20</v>
      </c>
      <c r="I678" s="57">
        <f>H678*1.2</f>
        <v>24</v>
      </c>
      <c r="J678" s="61"/>
    </row>
    <row r="679" spans="1:10" ht="21">
      <c r="A679" s="48">
        <v>698</v>
      </c>
      <c r="B679" s="49" t="s">
        <v>1338</v>
      </c>
      <c r="C679" s="50">
        <v>50064724</v>
      </c>
      <c r="D679" s="51" t="s">
        <v>1339</v>
      </c>
      <c r="E679" s="50" t="s">
        <v>17</v>
      </c>
      <c r="F679" s="52">
        <v>3</v>
      </c>
      <c r="G679" s="53">
        <f>H679/F679</f>
        <v>42.5</v>
      </c>
      <c r="H679" s="54">
        <v>127.5</v>
      </c>
      <c r="I679" s="57">
        <f>H679*1.2</f>
        <v>153</v>
      </c>
      <c r="J679" s="61"/>
    </row>
    <row r="680" spans="1:10" ht="21">
      <c r="A680" s="48">
        <v>699</v>
      </c>
      <c r="B680" s="49" t="s">
        <v>1340</v>
      </c>
      <c r="C680" s="50">
        <v>50064723</v>
      </c>
      <c r="D680" s="51" t="s">
        <v>1341</v>
      </c>
      <c r="E680" s="50" t="s">
        <v>17</v>
      </c>
      <c r="F680" s="52">
        <v>1</v>
      </c>
      <c r="G680" s="53">
        <f>H680/F680</f>
        <v>83.33</v>
      </c>
      <c r="H680" s="54">
        <v>83.33</v>
      </c>
      <c r="I680" s="57">
        <f>H680*1.2</f>
        <v>100</v>
      </c>
      <c r="J680" s="61"/>
    </row>
    <row r="681" spans="1:10" ht="63">
      <c r="A681" s="48">
        <v>700</v>
      </c>
      <c r="B681" s="49" t="s">
        <v>1342</v>
      </c>
      <c r="C681" s="50">
        <v>10088558</v>
      </c>
      <c r="D681" s="51" t="s">
        <v>1343</v>
      </c>
      <c r="E681" s="50" t="s">
        <v>17</v>
      </c>
      <c r="F681" s="52">
        <v>1</v>
      </c>
      <c r="G681" s="53">
        <f>H681/F681</f>
        <v>34.17</v>
      </c>
      <c r="H681" s="54">
        <v>34.17</v>
      </c>
      <c r="I681" s="57">
        <f>H681*1.2</f>
        <v>41</v>
      </c>
      <c r="J681" s="61"/>
    </row>
    <row r="682" spans="1:10" ht="63">
      <c r="A682" s="48">
        <v>701</v>
      </c>
      <c r="B682" s="49" t="s">
        <v>1344</v>
      </c>
      <c r="C682" s="50">
        <v>50064895</v>
      </c>
      <c r="D682" s="51" t="s">
        <v>1345</v>
      </c>
      <c r="E682" s="50" t="s">
        <v>17</v>
      </c>
      <c r="F682" s="52">
        <v>45</v>
      </c>
      <c r="G682" s="53">
        <f>H682/F682</f>
        <v>90</v>
      </c>
      <c r="H682" s="54">
        <v>4050</v>
      </c>
      <c r="I682" s="57">
        <f>H682*1.2</f>
        <v>4860</v>
      </c>
      <c r="J682" s="61"/>
    </row>
    <row r="683" spans="1:10" ht="63">
      <c r="A683" s="48">
        <v>702</v>
      </c>
      <c r="B683" s="49" t="s">
        <v>1346</v>
      </c>
      <c r="C683" s="50">
        <v>50065162</v>
      </c>
      <c r="D683" s="51" t="s">
        <v>1347</v>
      </c>
      <c r="E683" s="50" t="s">
        <v>17</v>
      </c>
      <c r="F683" s="52">
        <v>45</v>
      </c>
      <c r="G683" s="53">
        <f>H683/F683</f>
        <v>605.83</v>
      </c>
      <c r="H683" s="54">
        <v>27262.5</v>
      </c>
      <c r="I683" s="57">
        <f>H683*1.2</f>
        <v>32715</v>
      </c>
      <c r="J683" s="61"/>
    </row>
    <row r="684" spans="1:10" ht="42">
      <c r="A684" s="48">
        <v>703</v>
      </c>
      <c r="B684" s="49" t="s">
        <v>1348</v>
      </c>
      <c r="C684" s="50">
        <v>50064878</v>
      </c>
      <c r="D684" s="51" t="s">
        <v>1349</v>
      </c>
      <c r="E684" s="50" t="s">
        <v>17</v>
      </c>
      <c r="F684" s="52">
        <v>45</v>
      </c>
      <c r="G684" s="53">
        <f>H684/F684</f>
        <v>42.5</v>
      </c>
      <c r="H684" s="54">
        <v>1912.5</v>
      </c>
      <c r="I684" s="57">
        <f>H684*1.2</f>
        <v>2295</v>
      </c>
      <c r="J684" s="61"/>
    </row>
    <row r="685" spans="1:10" ht="63">
      <c r="A685" s="48">
        <v>704</v>
      </c>
      <c r="B685" s="49" t="s">
        <v>1350</v>
      </c>
      <c r="C685" s="50">
        <v>50064932</v>
      </c>
      <c r="D685" s="51" t="s">
        <v>1351</v>
      </c>
      <c r="E685" s="50" t="s">
        <v>17</v>
      </c>
      <c r="F685" s="52">
        <v>30</v>
      </c>
      <c r="G685" s="53">
        <f>H685/F685</f>
        <v>24.17</v>
      </c>
      <c r="H685" s="54">
        <v>725</v>
      </c>
      <c r="I685" s="57">
        <f>H685*1.2</f>
        <v>870</v>
      </c>
      <c r="J685" s="61"/>
    </row>
    <row r="686" spans="1:10" ht="42">
      <c r="A686" s="48">
        <v>705</v>
      </c>
      <c r="B686" s="49" t="s">
        <v>1352</v>
      </c>
      <c r="C686" s="50">
        <v>50057574</v>
      </c>
      <c r="D686" s="51" t="s">
        <v>1353</v>
      </c>
      <c r="E686" s="50" t="s">
        <v>17</v>
      </c>
      <c r="F686" s="52">
        <v>24</v>
      </c>
      <c r="G686" s="53">
        <f>H686/F686</f>
        <v>890.83</v>
      </c>
      <c r="H686" s="54">
        <v>21380</v>
      </c>
      <c r="I686" s="57">
        <f>H686*1.2</f>
        <v>25656</v>
      </c>
      <c r="J686" s="61"/>
    </row>
    <row r="687" spans="1:10" ht="42">
      <c r="A687" s="48">
        <v>706</v>
      </c>
      <c r="B687" s="49" t="s">
        <v>1354</v>
      </c>
      <c r="C687" s="50">
        <v>50063195</v>
      </c>
      <c r="D687" s="51" t="s">
        <v>1355</v>
      </c>
      <c r="E687" s="50" t="s">
        <v>17</v>
      </c>
      <c r="F687" s="52">
        <v>45</v>
      </c>
      <c r="G687" s="53">
        <f>H687/F687</f>
        <v>125.83</v>
      </c>
      <c r="H687" s="54">
        <v>5662.5</v>
      </c>
      <c r="I687" s="57">
        <f>H687*1.2</f>
        <v>6795</v>
      </c>
      <c r="J687" s="61"/>
    </row>
    <row r="688" spans="1:10" ht="42">
      <c r="A688" s="48">
        <v>707</v>
      </c>
      <c r="B688" s="49" t="s">
        <v>1356</v>
      </c>
      <c r="C688" s="50">
        <v>50061129</v>
      </c>
      <c r="D688" s="51" t="s">
        <v>1357</v>
      </c>
      <c r="E688" s="50" t="s">
        <v>47</v>
      </c>
      <c r="F688" s="52">
        <v>2</v>
      </c>
      <c r="G688" s="53">
        <f>H688/F688</f>
        <v>336.67</v>
      </c>
      <c r="H688" s="54">
        <v>673.33</v>
      </c>
      <c r="I688" s="57">
        <f>H688*1.2</f>
        <v>808</v>
      </c>
      <c r="J688" s="61"/>
    </row>
    <row r="689" spans="1:10" ht="21">
      <c r="A689" s="48">
        <v>708</v>
      </c>
      <c r="B689" s="49" t="s">
        <v>1358</v>
      </c>
      <c r="C689" s="50">
        <v>50065074</v>
      </c>
      <c r="D689" s="51" t="s">
        <v>1359</v>
      </c>
      <c r="E689" s="50" t="s">
        <v>17</v>
      </c>
      <c r="F689" s="52">
        <v>2</v>
      </c>
      <c r="G689" s="53">
        <f>H689/F689</f>
        <v>10</v>
      </c>
      <c r="H689" s="54">
        <v>20</v>
      </c>
      <c r="I689" s="57">
        <f>H689*1.2</f>
        <v>24</v>
      </c>
      <c r="J689" s="61"/>
    </row>
    <row r="690" spans="1:10" ht="42">
      <c r="A690" s="48">
        <v>709</v>
      </c>
      <c r="B690" s="49" t="s">
        <v>1360</v>
      </c>
      <c r="C690" s="50">
        <v>50060505</v>
      </c>
      <c r="D690" s="51" t="s">
        <v>1361</v>
      </c>
      <c r="E690" s="50" t="s">
        <v>17</v>
      </c>
      <c r="F690" s="52">
        <v>30</v>
      </c>
      <c r="G690" s="53">
        <f>H690/F690</f>
        <v>78.33</v>
      </c>
      <c r="H690" s="54">
        <v>2350</v>
      </c>
      <c r="I690" s="57">
        <f>H690*1.2</f>
        <v>2820</v>
      </c>
      <c r="J690" s="61"/>
    </row>
    <row r="691" spans="1:10" ht="42">
      <c r="A691" s="48">
        <v>710</v>
      </c>
      <c r="B691" s="49" t="s">
        <v>1362</v>
      </c>
      <c r="C691" s="50">
        <v>50060504</v>
      </c>
      <c r="D691" s="51" t="s">
        <v>1363</v>
      </c>
      <c r="E691" s="50" t="s">
        <v>17</v>
      </c>
      <c r="F691" s="52">
        <v>80</v>
      </c>
      <c r="G691" s="53">
        <f>H691/F691</f>
        <v>78.33</v>
      </c>
      <c r="H691" s="54">
        <v>6266.67</v>
      </c>
      <c r="I691" s="57">
        <f>H691*1.2</f>
        <v>7520</v>
      </c>
      <c r="J691" s="61"/>
    </row>
    <row r="692" spans="1:10" ht="42">
      <c r="A692" s="48">
        <v>711</v>
      </c>
      <c r="B692" s="49" t="s">
        <v>1364</v>
      </c>
      <c r="C692" s="50">
        <v>30013744</v>
      </c>
      <c r="D692" s="51" t="s">
        <v>1365</v>
      </c>
      <c r="E692" s="50" t="s">
        <v>17</v>
      </c>
      <c r="F692" s="52">
        <v>1</v>
      </c>
      <c r="G692" s="53">
        <f>H692/F692</f>
        <v>11875</v>
      </c>
      <c r="H692" s="54">
        <v>11875</v>
      </c>
      <c r="I692" s="57">
        <f>H692*1.2</f>
        <v>14250</v>
      </c>
      <c r="J692" s="61"/>
    </row>
    <row r="693" spans="1:10" ht="42">
      <c r="A693" s="48">
        <v>712</v>
      </c>
      <c r="B693" s="49" t="s">
        <v>1366</v>
      </c>
      <c r="C693" s="50">
        <v>10082168</v>
      </c>
      <c r="D693" s="51" t="s">
        <v>1367</v>
      </c>
      <c r="E693" s="50" t="s">
        <v>17</v>
      </c>
      <c r="F693" s="52">
        <v>50</v>
      </c>
      <c r="G693" s="53">
        <f>H693/F693</f>
        <v>3.33</v>
      </c>
      <c r="H693" s="54">
        <v>166.67</v>
      </c>
      <c r="I693" s="57">
        <f>H693*1.2</f>
        <v>200</v>
      </c>
      <c r="J693" s="61"/>
    </row>
    <row r="694" spans="1:10" ht="42">
      <c r="A694" s="48">
        <v>713</v>
      </c>
      <c r="B694" s="49" t="s">
        <v>1368</v>
      </c>
      <c r="C694" s="50">
        <v>10081503</v>
      </c>
      <c r="D694" s="51" t="s">
        <v>1369</v>
      </c>
      <c r="E694" s="50" t="s">
        <v>17</v>
      </c>
      <c r="F694" s="52">
        <v>40</v>
      </c>
      <c r="G694" s="53">
        <f>H694/F694</f>
        <v>80.83</v>
      </c>
      <c r="H694" s="54">
        <v>3233.33</v>
      </c>
      <c r="I694" s="57">
        <f>H694*1.2</f>
        <v>3880</v>
      </c>
      <c r="J694" s="61"/>
    </row>
    <row r="695" spans="1:10" ht="21">
      <c r="A695" s="48">
        <v>714</v>
      </c>
      <c r="B695" s="49" t="s">
        <v>1370</v>
      </c>
      <c r="C695" s="50">
        <v>50059661</v>
      </c>
      <c r="D695" s="51" t="s">
        <v>1371</v>
      </c>
      <c r="E695" s="50" t="s">
        <v>17</v>
      </c>
      <c r="F695" s="52">
        <v>1</v>
      </c>
      <c r="G695" s="53">
        <f>H695/F695</f>
        <v>216.67</v>
      </c>
      <c r="H695" s="54">
        <v>216.67</v>
      </c>
      <c r="I695" s="57">
        <f>H695*1.2</f>
        <v>260</v>
      </c>
      <c r="J695" s="61"/>
    </row>
    <row r="696" spans="1:10" ht="21">
      <c r="A696" s="48">
        <v>715</v>
      </c>
      <c r="B696" s="49" t="s">
        <v>1372</v>
      </c>
      <c r="C696" s="50">
        <v>70011292</v>
      </c>
      <c r="D696" s="51" t="s">
        <v>1373</v>
      </c>
      <c r="E696" s="50" t="s">
        <v>99</v>
      </c>
      <c r="F696" s="52">
        <v>0.1</v>
      </c>
      <c r="G696" s="53">
        <f>H696/F696</f>
        <v>1552</v>
      </c>
      <c r="H696" s="54">
        <v>155.2</v>
      </c>
      <c r="I696" s="57">
        <f>H696*1.2</f>
        <v>186.24</v>
      </c>
      <c r="J696" s="61"/>
    </row>
    <row r="697" spans="1:10" ht="42">
      <c r="A697" s="48">
        <v>716</v>
      </c>
      <c r="B697" s="49" t="s">
        <v>1374</v>
      </c>
      <c r="C697" s="50">
        <v>10088322</v>
      </c>
      <c r="D697" s="51" t="s">
        <v>1375</v>
      </c>
      <c r="E697" s="50" t="s">
        <v>17</v>
      </c>
      <c r="F697" s="52">
        <v>5</v>
      </c>
      <c r="G697" s="53">
        <f>H697/F697</f>
        <v>156.67</v>
      </c>
      <c r="H697" s="54">
        <v>783.33</v>
      </c>
      <c r="I697" s="57">
        <f>H697*1.2</f>
        <v>940</v>
      </c>
      <c r="J697" s="61"/>
    </row>
    <row r="698" spans="1:10" ht="42">
      <c r="A698" s="48">
        <v>717</v>
      </c>
      <c r="B698" s="49" t="s">
        <v>1376</v>
      </c>
      <c r="C698" s="50">
        <v>50057510</v>
      </c>
      <c r="D698" s="51" t="s">
        <v>1377</v>
      </c>
      <c r="E698" s="50" t="s">
        <v>17</v>
      </c>
      <c r="F698" s="52">
        <v>2</v>
      </c>
      <c r="G698" s="53">
        <f>H698/F698</f>
        <v>9730</v>
      </c>
      <c r="H698" s="54">
        <v>19460</v>
      </c>
      <c r="I698" s="57">
        <f>H698*1.2</f>
        <v>23352</v>
      </c>
      <c r="J698" s="61"/>
    </row>
    <row r="699" spans="1:10" ht="42">
      <c r="A699" s="48">
        <v>718</v>
      </c>
      <c r="B699" s="49" t="s">
        <v>1378</v>
      </c>
      <c r="C699" s="50">
        <v>50057524</v>
      </c>
      <c r="D699" s="51" t="s">
        <v>1379</v>
      </c>
      <c r="E699" s="50" t="s">
        <v>17</v>
      </c>
      <c r="F699" s="52">
        <v>2</v>
      </c>
      <c r="G699" s="53">
        <f>H699/F699</f>
        <v>103310</v>
      </c>
      <c r="H699" s="54">
        <v>206620</v>
      </c>
      <c r="I699" s="57">
        <f>H699*1.2</f>
        <v>247944</v>
      </c>
      <c r="J699" s="61"/>
    </row>
    <row r="700" spans="1:10" ht="42">
      <c r="A700" s="48">
        <v>719</v>
      </c>
      <c r="B700" s="49" t="s">
        <v>1380</v>
      </c>
      <c r="C700" s="50">
        <v>10088321</v>
      </c>
      <c r="D700" s="51" t="s">
        <v>1381</v>
      </c>
      <c r="E700" s="50" t="s">
        <v>17</v>
      </c>
      <c r="F700" s="52">
        <v>3</v>
      </c>
      <c r="G700" s="53">
        <f>H700/F700</f>
        <v>156.67</v>
      </c>
      <c r="H700" s="54">
        <v>470</v>
      </c>
      <c r="I700" s="57">
        <f>H700*1.2</f>
        <v>564</v>
      </c>
      <c r="J700" s="61"/>
    </row>
    <row r="701" spans="1:10" ht="42">
      <c r="A701" s="48">
        <v>720</v>
      </c>
      <c r="B701" s="49" t="s">
        <v>1380</v>
      </c>
      <c r="C701" s="50">
        <v>10088321</v>
      </c>
      <c r="D701" s="51" t="s">
        <v>1382</v>
      </c>
      <c r="E701" s="50" t="s">
        <v>17</v>
      </c>
      <c r="F701" s="52">
        <v>3</v>
      </c>
      <c r="G701" s="53">
        <f>H701/F701</f>
        <v>156.67</v>
      </c>
      <c r="H701" s="54">
        <v>470</v>
      </c>
      <c r="I701" s="57">
        <f>H701*1.2</f>
        <v>564</v>
      </c>
      <c r="J701" s="61"/>
    </row>
    <row r="702" spans="1:10" ht="42">
      <c r="A702" s="48">
        <v>721</v>
      </c>
      <c r="B702" s="49" t="s">
        <v>1383</v>
      </c>
      <c r="C702" s="50">
        <v>10088124</v>
      </c>
      <c r="D702" s="51" t="s">
        <v>1384</v>
      </c>
      <c r="E702" s="50" t="s">
        <v>17</v>
      </c>
      <c r="F702" s="52">
        <v>56</v>
      </c>
      <c r="G702" s="53">
        <f>H702/F702</f>
        <v>187.5</v>
      </c>
      <c r="H702" s="54">
        <v>10500</v>
      </c>
      <c r="I702" s="57">
        <f>H702*1.2</f>
        <v>12600</v>
      </c>
      <c r="J702" s="61"/>
    </row>
    <row r="703" spans="1:10" ht="42">
      <c r="A703" s="48">
        <v>722</v>
      </c>
      <c r="B703" s="49" t="s">
        <v>1385</v>
      </c>
      <c r="C703" s="50">
        <v>50063509</v>
      </c>
      <c r="D703" s="51" t="s">
        <v>1386</v>
      </c>
      <c r="E703" s="50" t="s">
        <v>17</v>
      </c>
      <c r="F703" s="52">
        <v>5</v>
      </c>
      <c r="G703" s="53">
        <f>H703/F703</f>
        <v>485</v>
      </c>
      <c r="H703" s="54">
        <v>2425</v>
      </c>
      <c r="I703" s="57">
        <f>H703*1.2</f>
        <v>2910</v>
      </c>
      <c r="J703" s="61"/>
    </row>
    <row r="704" spans="1:10" ht="42">
      <c r="A704" s="48">
        <v>723</v>
      </c>
      <c r="B704" s="49" t="s">
        <v>1387</v>
      </c>
      <c r="C704" s="50">
        <v>50063510</v>
      </c>
      <c r="D704" s="51" t="s">
        <v>1388</v>
      </c>
      <c r="E704" s="50" t="s">
        <v>17</v>
      </c>
      <c r="F704" s="52">
        <v>6</v>
      </c>
      <c r="G704" s="53">
        <f>H704/F704</f>
        <v>485</v>
      </c>
      <c r="H704" s="54">
        <v>2910</v>
      </c>
      <c r="I704" s="57">
        <f>H704*1.2</f>
        <v>3492</v>
      </c>
      <c r="J704" s="61"/>
    </row>
    <row r="705" spans="1:10" ht="21">
      <c r="A705" s="48">
        <v>724</v>
      </c>
      <c r="B705" s="49" t="s">
        <v>1389</v>
      </c>
      <c r="C705" s="50">
        <v>10086807</v>
      </c>
      <c r="D705" s="51" t="s">
        <v>1390</v>
      </c>
      <c r="E705" s="50" t="s">
        <v>17</v>
      </c>
      <c r="F705" s="52">
        <v>10</v>
      </c>
      <c r="G705" s="53">
        <f>H705/F705</f>
        <v>649.17</v>
      </c>
      <c r="H705" s="54">
        <v>6491.67</v>
      </c>
      <c r="I705" s="57">
        <f>H705*1.2</f>
        <v>7790</v>
      </c>
      <c r="J705" s="61"/>
    </row>
    <row r="706" spans="1:10" ht="84">
      <c r="A706" s="48">
        <v>725</v>
      </c>
      <c r="B706" s="49" t="s">
        <v>1391</v>
      </c>
      <c r="C706" s="50">
        <v>50065280</v>
      </c>
      <c r="D706" s="51" t="s">
        <v>1392</v>
      </c>
      <c r="E706" s="50" t="s">
        <v>17</v>
      </c>
      <c r="F706" s="52">
        <v>1</v>
      </c>
      <c r="G706" s="53">
        <f>H706/F706</f>
        <v>23793.33</v>
      </c>
      <c r="H706" s="54">
        <v>23793.33</v>
      </c>
      <c r="I706" s="57">
        <f>H706*1.2</f>
        <v>28552</v>
      </c>
      <c r="J706" s="61"/>
    </row>
    <row r="707" spans="1:10" ht="63">
      <c r="A707" s="48">
        <v>726</v>
      </c>
      <c r="B707" s="49" t="s">
        <v>1393</v>
      </c>
      <c r="C707" s="50">
        <v>50065412</v>
      </c>
      <c r="D707" s="51" t="s">
        <v>1394</v>
      </c>
      <c r="E707" s="50" t="s">
        <v>17</v>
      </c>
      <c r="F707" s="52">
        <v>1</v>
      </c>
      <c r="G707" s="53">
        <f>H707/F707</f>
        <v>28165.83</v>
      </c>
      <c r="H707" s="54">
        <v>28165.83</v>
      </c>
      <c r="I707" s="57">
        <f>H707*1.2</f>
        <v>33799</v>
      </c>
      <c r="J707" s="61"/>
    </row>
    <row r="708" spans="1:10" ht="42">
      <c r="A708" s="48">
        <v>727</v>
      </c>
      <c r="B708" s="49" t="s">
        <v>1395</v>
      </c>
      <c r="C708" s="50">
        <v>50058106</v>
      </c>
      <c r="D708" s="51" t="s">
        <v>1396</v>
      </c>
      <c r="E708" s="50" t="s">
        <v>17</v>
      </c>
      <c r="F708" s="52">
        <v>1</v>
      </c>
      <c r="G708" s="53">
        <f>H708/F708</f>
        <v>35914.17</v>
      </c>
      <c r="H708" s="54">
        <v>35914.17</v>
      </c>
      <c r="I708" s="57">
        <f>H708*1.2</f>
        <v>43097</v>
      </c>
      <c r="J708" s="61"/>
    </row>
    <row r="709" spans="1:10" ht="42">
      <c r="A709" s="48">
        <v>728</v>
      </c>
      <c r="B709" s="49" t="s">
        <v>1397</v>
      </c>
      <c r="C709" s="50">
        <v>50058125</v>
      </c>
      <c r="D709" s="51" t="s">
        <v>1398</v>
      </c>
      <c r="E709" s="50" t="s">
        <v>17</v>
      </c>
      <c r="F709" s="52">
        <v>1</v>
      </c>
      <c r="G709" s="53">
        <f>H709/F709</f>
        <v>35914.17</v>
      </c>
      <c r="H709" s="54">
        <v>35914.17</v>
      </c>
      <c r="I709" s="57">
        <f>H709*1.2</f>
        <v>43097</v>
      </c>
      <c r="J709" s="61"/>
    </row>
    <row r="710" spans="1:10" ht="42">
      <c r="A710" s="48">
        <v>729</v>
      </c>
      <c r="B710" s="49" t="s">
        <v>1399</v>
      </c>
      <c r="C710" s="50">
        <v>50058087</v>
      </c>
      <c r="D710" s="51" t="s">
        <v>1400</v>
      </c>
      <c r="E710" s="50" t="s">
        <v>17</v>
      </c>
      <c r="F710" s="52">
        <v>1</v>
      </c>
      <c r="G710" s="53">
        <f>H710/F710</f>
        <v>35914.17</v>
      </c>
      <c r="H710" s="54">
        <v>35914.17</v>
      </c>
      <c r="I710" s="57">
        <f>H710*1.2</f>
        <v>43097</v>
      </c>
      <c r="J710" s="61"/>
    </row>
    <row r="711" spans="1:10" ht="42">
      <c r="A711" s="48">
        <v>730</v>
      </c>
      <c r="B711" s="49" t="s">
        <v>1401</v>
      </c>
      <c r="C711" s="50">
        <v>50058094</v>
      </c>
      <c r="D711" s="51" t="s">
        <v>1402</v>
      </c>
      <c r="E711" s="50" t="s">
        <v>17</v>
      </c>
      <c r="F711" s="52">
        <v>1</v>
      </c>
      <c r="G711" s="53">
        <f>H711/F711</f>
        <v>138253.33</v>
      </c>
      <c r="H711" s="54">
        <v>138253.33</v>
      </c>
      <c r="I711" s="57">
        <f>H711*1.2</f>
        <v>165904</v>
      </c>
      <c r="J711" s="61"/>
    </row>
    <row r="712" spans="1:10" ht="21">
      <c r="A712" s="48">
        <v>731</v>
      </c>
      <c r="B712" s="49" t="s">
        <v>1403</v>
      </c>
      <c r="C712" s="50">
        <v>50064894</v>
      </c>
      <c r="D712" s="51" t="s">
        <v>1404</v>
      </c>
      <c r="E712" s="50" t="s">
        <v>17</v>
      </c>
      <c r="F712" s="52">
        <v>1</v>
      </c>
      <c r="G712" s="53">
        <f>H712/F712</f>
        <v>17784.17</v>
      </c>
      <c r="H712" s="54">
        <v>17784.17</v>
      </c>
      <c r="I712" s="57">
        <f>H712*1.2</f>
        <v>21341</v>
      </c>
      <c r="J712" s="61"/>
    </row>
    <row r="713" spans="1:10" ht="21">
      <c r="A713" s="48">
        <v>732</v>
      </c>
      <c r="B713" s="49" t="s">
        <v>1405</v>
      </c>
      <c r="C713" s="50">
        <v>50064893</v>
      </c>
      <c r="D713" s="51" t="s">
        <v>1406</v>
      </c>
      <c r="E713" s="50" t="s">
        <v>17</v>
      </c>
      <c r="F713" s="52">
        <v>1</v>
      </c>
      <c r="G713" s="53">
        <f>H713/F713</f>
        <v>27684.17</v>
      </c>
      <c r="H713" s="54">
        <v>27684.17</v>
      </c>
      <c r="I713" s="57">
        <f>H713*1.2</f>
        <v>33221</v>
      </c>
      <c r="J713" s="61"/>
    </row>
    <row r="714" spans="1:10" ht="21">
      <c r="A714" s="48">
        <v>733</v>
      </c>
      <c r="B714" s="49" t="s">
        <v>1407</v>
      </c>
      <c r="C714" s="50">
        <v>50065122</v>
      </c>
      <c r="D714" s="51" t="s">
        <v>1408</v>
      </c>
      <c r="E714" s="50" t="s">
        <v>17</v>
      </c>
      <c r="F714" s="52">
        <v>2</v>
      </c>
      <c r="G714" s="53">
        <f>H714/F714</f>
        <v>34440</v>
      </c>
      <c r="H714" s="54">
        <v>68880</v>
      </c>
      <c r="I714" s="57">
        <f>H714*1.2</f>
        <v>82656</v>
      </c>
      <c r="J714" s="61"/>
    </row>
    <row r="715" spans="1:10" ht="21">
      <c r="A715" s="48">
        <v>734</v>
      </c>
      <c r="B715" s="49" t="s">
        <v>1409</v>
      </c>
      <c r="C715" s="50">
        <v>50065123</v>
      </c>
      <c r="D715" s="51" t="s">
        <v>1410</v>
      </c>
      <c r="E715" s="50" t="s">
        <v>17</v>
      </c>
      <c r="F715" s="52">
        <v>2</v>
      </c>
      <c r="G715" s="53">
        <f>H715/F715</f>
        <v>34440</v>
      </c>
      <c r="H715" s="54">
        <v>68880</v>
      </c>
      <c r="I715" s="57">
        <f>H715*1.2</f>
        <v>82656</v>
      </c>
      <c r="J715" s="61"/>
    </row>
    <row r="716" spans="1:10" ht="21">
      <c r="A716" s="48">
        <v>735</v>
      </c>
      <c r="B716" s="49" t="s">
        <v>1411</v>
      </c>
      <c r="C716" s="50">
        <v>50061811</v>
      </c>
      <c r="D716" s="51" t="s">
        <v>1412</v>
      </c>
      <c r="E716" s="50" t="s">
        <v>17</v>
      </c>
      <c r="F716" s="52">
        <v>44</v>
      </c>
      <c r="G716" s="53">
        <f>H716/F716</f>
        <v>45.83</v>
      </c>
      <c r="H716" s="54">
        <v>2016.67</v>
      </c>
      <c r="I716" s="57">
        <f>H716*1.2</f>
        <v>2420</v>
      </c>
      <c r="J716" s="61"/>
    </row>
    <row r="717" spans="1:10" ht="21">
      <c r="A717" s="48">
        <v>736</v>
      </c>
      <c r="B717" s="49" t="s">
        <v>1413</v>
      </c>
      <c r="C717" s="50">
        <v>50058411</v>
      </c>
      <c r="D717" s="51" t="s">
        <v>1414</v>
      </c>
      <c r="E717" s="50" t="s">
        <v>17</v>
      </c>
      <c r="F717" s="52">
        <v>2</v>
      </c>
      <c r="G717" s="53">
        <f>H717/F717</f>
        <v>7659.17</v>
      </c>
      <c r="H717" s="54">
        <v>15318.33</v>
      </c>
      <c r="I717" s="57">
        <f>H717*1.2</f>
        <v>18382</v>
      </c>
      <c r="J717" s="61"/>
    </row>
    <row r="718" spans="1:10" ht="21">
      <c r="A718" s="48">
        <v>737</v>
      </c>
      <c r="B718" s="49" t="s">
        <v>1415</v>
      </c>
      <c r="C718" s="50">
        <v>50058412</v>
      </c>
      <c r="D718" s="51" t="s">
        <v>1416</v>
      </c>
      <c r="E718" s="50" t="s">
        <v>17</v>
      </c>
      <c r="F718" s="52">
        <v>1</v>
      </c>
      <c r="G718" s="53">
        <f>H718/F718</f>
        <v>7659.17</v>
      </c>
      <c r="H718" s="54">
        <v>7659.17</v>
      </c>
      <c r="I718" s="57">
        <f>H718*1.2</f>
        <v>9191</v>
      </c>
      <c r="J718" s="61"/>
    </row>
    <row r="719" spans="1:10" ht="21">
      <c r="A719" s="48">
        <v>738</v>
      </c>
      <c r="B719" s="49" t="s">
        <v>1417</v>
      </c>
      <c r="C719" s="50">
        <v>50058413</v>
      </c>
      <c r="D719" s="51" t="s">
        <v>1418</v>
      </c>
      <c r="E719" s="50" t="s">
        <v>17</v>
      </c>
      <c r="F719" s="52">
        <v>1</v>
      </c>
      <c r="G719" s="53">
        <f>H719/F719</f>
        <v>7659.17</v>
      </c>
      <c r="H719" s="54">
        <v>7659.17</v>
      </c>
      <c r="I719" s="57">
        <f>H719*1.2</f>
        <v>9191</v>
      </c>
      <c r="J719" s="61"/>
    </row>
    <row r="720" spans="1:10" ht="21">
      <c r="A720" s="48">
        <v>739</v>
      </c>
      <c r="B720" s="49" t="s">
        <v>1419</v>
      </c>
      <c r="C720" s="50">
        <v>50058415</v>
      </c>
      <c r="D720" s="51" t="s">
        <v>1420</v>
      </c>
      <c r="E720" s="50" t="s">
        <v>17</v>
      </c>
      <c r="F720" s="52">
        <v>1</v>
      </c>
      <c r="G720" s="53">
        <f>H720/F720</f>
        <v>7659.17</v>
      </c>
      <c r="H720" s="54">
        <v>7659.17</v>
      </c>
      <c r="I720" s="57">
        <f>H720*1.2</f>
        <v>9191</v>
      </c>
      <c r="J720" s="61"/>
    </row>
    <row r="721" spans="1:10" ht="21">
      <c r="A721" s="48">
        <v>740</v>
      </c>
      <c r="B721" s="49" t="s">
        <v>1421</v>
      </c>
      <c r="C721" s="50">
        <v>50058445</v>
      </c>
      <c r="D721" s="51" t="s">
        <v>1422</v>
      </c>
      <c r="E721" s="50" t="s">
        <v>17</v>
      </c>
      <c r="F721" s="52">
        <v>2</v>
      </c>
      <c r="G721" s="53">
        <f>H721/F721</f>
        <v>7659.17</v>
      </c>
      <c r="H721" s="54">
        <v>15318.33</v>
      </c>
      <c r="I721" s="57">
        <f>H721*1.2</f>
        <v>18382</v>
      </c>
      <c r="J721" s="61"/>
    </row>
    <row r="722" spans="1:10" ht="21">
      <c r="A722" s="48">
        <v>741</v>
      </c>
      <c r="B722" s="49" t="s">
        <v>1423</v>
      </c>
      <c r="C722" s="50">
        <v>50058446</v>
      </c>
      <c r="D722" s="51" t="s">
        <v>1424</v>
      </c>
      <c r="E722" s="50" t="s">
        <v>17</v>
      </c>
      <c r="F722" s="52">
        <v>2</v>
      </c>
      <c r="G722" s="53">
        <f>H722/F722</f>
        <v>7659.17</v>
      </c>
      <c r="H722" s="54">
        <v>15318.33</v>
      </c>
      <c r="I722" s="57">
        <f>H722*1.2</f>
        <v>18382</v>
      </c>
      <c r="J722" s="61"/>
    </row>
    <row r="723" spans="1:10" ht="21">
      <c r="A723" s="48">
        <v>742</v>
      </c>
      <c r="B723" s="49" t="s">
        <v>1425</v>
      </c>
      <c r="C723" s="50">
        <v>50058447</v>
      </c>
      <c r="D723" s="51" t="s">
        <v>1426</v>
      </c>
      <c r="E723" s="50" t="s">
        <v>17</v>
      </c>
      <c r="F723" s="52">
        <v>1</v>
      </c>
      <c r="G723" s="53">
        <f>H723/F723</f>
        <v>7659.17</v>
      </c>
      <c r="H723" s="54">
        <v>7659.17</v>
      </c>
      <c r="I723" s="57">
        <f>H723*1.2</f>
        <v>9191</v>
      </c>
      <c r="J723" s="61"/>
    </row>
    <row r="724" spans="1:10" ht="21">
      <c r="A724" s="48">
        <v>743</v>
      </c>
      <c r="B724" s="49" t="s">
        <v>1427</v>
      </c>
      <c r="C724" s="50">
        <v>50058534</v>
      </c>
      <c r="D724" s="51" t="s">
        <v>1428</v>
      </c>
      <c r="E724" s="50" t="s">
        <v>17</v>
      </c>
      <c r="F724" s="52">
        <v>2</v>
      </c>
      <c r="G724" s="53">
        <f>H724/F724</f>
        <v>1455.84</v>
      </c>
      <c r="H724" s="54">
        <v>2911.67</v>
      </c>
      <c r="I724" s="57">
        <f>H724*1.2</f>
        <v>3494</v>
      </c>
      <c r="J724" s="61"/>
    </row>
    <row r="725" spans="1:10" ht="21">
      <c r="A725" s="48">
        <v>744</v>
      </c>
      <c r="B725" s="49" t="s">
        <v>1429</v>
      </c>
      <c r="C725" s="50">
        <v>50058633</v>
      </c>
      <c r="D725" s="51" t="s">
        <v>1430</v>
      </c>
      <c r="E725" s="50" t="s">
        <v>17</v>
      </c>
      <c r="F725" s="52">
        <v>2</v>
      </c>
      <c r="G725" s="53">
        <f>H725/F725</f>
        <v>7659.17</v>
      </c>
      <c r="H725" s="54">
        <v>15318.33</v>
      </c>
      <c r="I725" s="57">
        <f>H725*1.2</f>
        <v>18382</v>
      </c>
      <c r="J725" s="61"/>
    </row>
    <row r="726" spans="1:10" ht="21">
      <c r="A726" s="48">
        <v>745</v>
      </c>
      <c r="B726" s="49" t="s">
        <v>1431</v>
      </c>
      <c r="C726" s="50">
        <v>50100393</v>
      </c>
      <c r="D726" s="51" t="s">
        <v>1432</v>
      </c>
      <c r="E726" s="50" t="s">
        <v>54</v>
      </c>
      <c r="F726" s="52">
        <v>7</v>
      </c>
      <c r="G726" s="53">
        <f>H726/F726</f>
        <v>43.33</v>
      </c>
      <c r="H726" s="54">
        <v>303.33</v>
      </c>
      <c r="I726" s="57">
        <f>H726*1.2</f>
        <v>364</v>
      </c>
      <c r="J726" s="61"/>
    </row>
    <row r="727" spans="1:10" ht="42">
      <c r="A727" s="48">
        <v>746</v>
      </c>
      <c r="B727" s="49" t="s">
        <v>1433</v>
      </c>
      <c r="C727" s="50">
        <v>50103437</v>
      </c>
      <c r="D727" s="51" t="s">
        <v>1434</v>
      </c>
      <c r="E727" s="50" t="s">
        <v>1435</v>
      </c>
      <c r="F727" s="52">
        <v>96</v>
      </c>
      <c r="G727" s="53">
        <f>H727/F727</f>
        <v>100.83</v>
      </c>
      <c r="H727" s="54">
        <v>9680</v>
      </c>
      <c r="I727" s="57">
        <f>H727*1.2</f>
        <v>11616</v>
      </c>
      <c r="J727" s="61"/>
    </row>
    <row r="728" spans="1:10" ht="63">
      <c r="A728" s="48">
        <v>747</v>
      </c>
      <c r="B728" s="49" t="s">
        <v>1436</v>
      </c>
      <c r="C728" s="50">
        <v>50123628</v>
      </c>
      <c r="D728" s="51" t="s">
        <v>1437</v>
      </c>
      <c r="E728" s="50" t="s">
        <v>54</v>
      </c>
      <c r="F728" s="52">
        <v>1</v>
      </c>
      <c r="G728" s="53">
        <f>H728/F728</f>
        <v>1167.5</v>
      </c>
      <c r="H728" s="54">
        <v>1167.5</v>
      </c>
      <c r="I728" s="57">
        <f>H728*1.2</f>
        <v>1401</v>
      </c>
      <c r="J728" s="61"/>
    </row>
    <row r="729" spans="1:10" ht="63">
      <c r="A729" s="48">
        <v>748</v>
      </c>
      <c r="B729" s="49" t="s">
        <v>1438</v>
      </c>
      <c r="C729" s="50">
        <v>50058985</v>
      </c>
      <c r="D729" s="51" t="s">
        <v>1439</v>
      </c>
      <c r="E729" s="50" t="s">
        <v>17</v>
      </c>
      <c r="F729" s="52">
        <v>2</v>
      </c>
      <c r="G729" s="53">
        <f>H729/F729</f>
        <v>7659.17</v>
      </c>
      <c r="H729" s="54">
        <v>15318.33</v>
      </c>
      <c r="I729" s="57">
        <f>H729*1.2</f>
        <v>18382</v>
      </c>
      <c r="J729" s="61"/>
    </row>
    <row r="730" spans="1:10" ht="21">
      <c r="A730" s="48">
        <v>749</v>
      </c>
      <c r="B730" s="49" t="s">
        <v>1440</v>
      </c>
      <c r="C730" s="50">
        <v>60101207</v>
      </c>
      <c r="D730" s="51" t="s">
        <v>1441</v>
      </c>
      <c r="E730" s="50" t="s">
        <v>1442</v>
      </c>
      <c r="F730" s="52">
        <v>1</v>
      </c>
      <c r="G730" s="53">
        <f>H730/F730</f>
        <v>583.33</v>
      </c>
      <c r="H730" s="54">
        <v>583.33</v>
      </c>
      <c r="I730" s="57">
        <f>H730*1.2</f>
        <v>700</v>
      </c>
      <c r="J730" s="61"/>
    </row>
    <row r="731" spans="1:10" ht="21">
      <c r="A731" s="48">
        <v>750</v>
      </c>
      <c r="B731" s="49" t="s">
        <v>1443</v>
      </c>
      <c r="C731" s="50">
        <v>60102096</v>
      </c>
      <c r="D731" s="51" t="s">
        <v>1444</v>
      </c>
      <c r="E731" s="50" t="s">
        <v>47</v>
      </c>
      <c r="F731" s="52">
        <v>2</v>
      </c>
      <c r="G731" s="53">
        <f>H731/F731</f>
        <v>623.34</v>
      </c>
      <c r="H731" s="54">
        <v>1246.67</v>
      </c>
      <c r="I731" s="57">
        <f>H731*1.2</f>
        <v>1496</v>
      </c>
      <c r="J731" s="61"/>
    </row>
    <row r="732" spans="1:10" ht="42">
      <c r="A732" s="48">
        <v>751</v>
      </c>
      <c r="B732" s="49" t="s">
        <v>1445</v>
      </c>
      <c r="C732" s="50">
        <v>50054975</v>
      </c>
      <c r="D732" s="51" t="s">
        <v>1446</v>
      </c>
      <c r="E732" s="50" t="s">
        <v>47</v>
      </c>
      <c r="F732" s="52">
        <v>1</v>
      </c>
      <c r="G732" s="53">
        <f>H732/F732</f>
        <v>623.33</v>
      </c>
      <c r="H732" s="54">
        <v>623.33</v>
      </c>
      <c r="I732" s="57">
        <f>H732*1.2</f>
        <v>748</v>
      </c>
      <c r="J732" s="61"/>
    </row>
    <row r="733" spans="1:10" ht="21">
      <c r="A733" s="48">
        <v>752</v>
      </c>
      <c r="B733" s="49" t="s">
        <v>1447</v>
      </c>
      <c r="C733" s="50">
        <v>50105075</v>
      </c>
      <c r="D733" s="51" t="s">
        <v>1448</v>
      </c>
      <c r="E733" s="50" t="s">
        <v>47</v>
      </c>
      <c r="F733" s="52">
        <v>2</v>
      </c>
      <c r="G733" s="53">
        <f>H733/F733</f>
        <v>845</v>
      </c>
      <c r="H733" s="54">
        <v>1690</v>
      </c>
      <c r="I733" s="57">
        <f>H733*1.2</f>
        <v>2028</v>
      </c>
      <c r="J733" s="61"/>
    </row>
    <row r="734" spans="1:10" ht="42">
      <c r="A734" s="48">
        <v>753</v>
      </c>
      <c r="B734" s="49" t="s">
        <v>1449</v>
      </c>
      <c r="C734" s="50">
        <v>60102300</v>
      </c>
      <c r="D734" s="51" t="s">
        <v>1450</v>
      </c>
      <c r="E734" s="50" t="s">
        <v>47</v>
      </c>
      <c r="F734" s="52">
        <v>1</v>
      </c>
      <c r="G734" s="53">
        <f>H734/F734</f>
        <v>845</v>
      </c>
      <c r="H734" s="54">
        <v>845</v>
      </c>
      <c r="I734" s="57">
        <f>H734*1.2</f>
        <v>1014</v>
      </c>
      <c r="J734" s="61"/>
    </row>
    <row r="735" spans="1:10" ht="42">
      <c r="A735" s="48">
        <v>754</v>
      </c>
      <c r="B735" s="49" t="s">
        <v>1451</v>
      </c>
      <c r="C735" s="50">
        <v>50104981</v>
      </c>
      <c r="D735" s="51" t="s">
        <v>1452</v>
      </c>
      <c r="E735" s="50" t="s">
        <v>47</v>
      </c>
      <c r="F735" s="52">
        <v>1</v>
      </c>
      <c r="G735" s="53">
        <f>H735/F735</f>
        <v>845</v>
      </c>
      <c r="H735" s="54">
        <v>845</v>
      </c>
      <c r="I735" s="57">
        <f>H735*1.2</f>
        <v>1014</v>
      </c>
      <c r="J735" s="61"/>
    </row>
    <row r="736" spans="1:10" ht="42">
      <c r="A736" s="48">
        <v>755</v>
      </c>
      <c r="B736" s="49" t="s">
        <v>1453</v>
      </c>
      <c r="C736" s="50">
        <v>60102329</v>
      </c>
      <c r="D736" s="51" t="s">
        <v>1454</v>
      </c>
      <c r="E736" s="50" t="s">
        <v>47</v>
      </c>
      <c r="F736" s="52">
        <v>1</v>
      </c>
      <c r="G736" s="53">
        <f>H736/F736</f>
        <v>845</v>
      </c>
      <c r="H736" s="54">
        <v>845</v>
      </c>
      <c r="I736" s="57">
        <f>H736*1.2</f>
        <v>1014</v>
      </c>
      <c r="J736" s="61"/>
    </row>
    <row r="737" spans="1:10" ht="21">
      <c r="A737" s="48">
        <v>756</v>
      </c>
      <c r="B737" s="49" t="s">
        <v>1455</v>
      </c>
      <c r="C737" s="50">
        <v>50113370</v>
      </c>
      <c r="D737" s="51" t="s">
        <v>1456</v>
      </c>
      <c r="E737" s="50" t="s">
        <v>47</v>
      </c>
      <c r="F737" s="52">
        <v>1</v>
      </c>
      <c r="G737" s="53">
        <f>H737/F737</f>
        <v>845</v>
      </c>
      <c r="H737" s="54">
        <v>845</v>
      </c>
      <c r="I737" s="57">
        <f>H737*1.2</f>
        <v>1014</v>
      </c>
      <c r="J737" s="61"/>
    </row>
    <row r="738" spans="1:10" ht="21">
      <c r="A738" s="48">
        <v>757</v>
      </c>
      <c r="B738" s="49" t="s">
        <v>1457</v>
      </c>
      <c r="C738" s="50">
        <v>50113375</v>
      </c>
      <c r="D738" s="51" t="s">
        <v>1458</v>
      </c>
      <c r="E738" s="50" t="s">
        <v>47</v>
      </c>
      <c r="F738" s="52">
        <v>1</v>
      </c>
      <c r="G738" s="53">
        <f>H738/F738</f>
        <v>845</v>
      </c>
      <c r="H738" s="54">
        <v>845</v>
      </c>
      <c r="I738" s="57">
        <f>H738*1.2</f>
        <v>1014</v>
      </c>
      <c r="J738" s="61"/>
    </row>
    <row r="739" spans="1:10" ht="21">
      <c r="A739" s="48">
        <v>758</v>
      </c>
      <c r="B739" s="49" t="s">
        <v>1459</v>
      </c>
      <c r="C739" s="50">
        <v>50113381</v>
      </c>
      <c r="D739" s="51" t="s">
        <v>1460</v>
      </c>
      <c r="E739" s="50" t="s">
        <v>47</v>
      </c>
      <c r="F739" s="52">
        <v>1</v>
      </c>
      <c r="G739" s="53">
        <f>H739/F739</f>
        <v>845</v>
      </c>
      <c r="H739" s="54">
        <v>845</v>
      </c>
      <c r="I739" s="57">
        <f>H739*1.2</f>
        <v>1014</v>
      </c>
      <c r="J739" s="61"/>
    </row>
    <row r="740" spans="1:10" ht="21">
      <c r="A740" s="48">
        <v>759</v>
      </c>
      <c r="B740" s="49" t="s">
        <v>1461</v>
      </c>
      <c r="C740" s="50">
        <v>60101626</v>
      </c>
      <c r="D740" s="51" t="s">
        <v>1462</v>
      </c>
      <c r="E740" s="50" t="s">
        <v>47</v>
      </c>
      <c r="F740" s="52">
        <v>1</v>
      </c>
      <c r="G740" s="53">
        <f>H740/F740</f>
        <v>845</v>
      </c>
      <c r="H740" s="54">
        <v>845</v>
      </c>
      <c r="I740" s="57">
        <f>H740*1.2</f>
        <v>1014</v>
      </c>
      <c r="J740" s="61"/>
    </row>
    <row r="741" spans="1:10" ht="21">
      <c r="A741" s="48">
        <v>760</v>
      </c>
      <c r="B741" s="49" t="s">
        <v>1463</v>
      </c>
      <c r="C741" s="50">
        <v>60101747</v>
      </c>
      <c r="D741" s="51" t="s">
        <v>1464</v>
      </c>
      <c r="E741" s="50" t="s">
        <v>47</v>
      </c>
      <c r="F741" s="52">
        <v>1</v>
      </c>
      <c r="G741" s="53">
        <f>H741/F741</f>
        <v>845</v>
      </c>
      <c r="H741" s="54">
        <v>845</v>
      </c>
      <c r="I741" s="57">
        <f>H741*1.2</f>
        <v>1014</v>
      </c>
      <c r="J741" s="61"/>
    </row>
    <row r="742" spans="1:10" ht="21">
      <c r="A742" s="48">
        <v>761</v>
      </c>
      <c r="B742" s="49" t="s">
        <v>1465</v>
      </c>
      <c r="C742" s="50">
        <v>60101750</v>
      </c>
      <c r="D742" s="51" t="s">
        <v>1466</v>
      </c>
      <c r="E742" s="50" t="s">
        <v>47</v>
      </c>
      <c r="F742" s="52">
        <v>2</v>
      </c>
      <c r="G742" s="53">
        <f>H742/F742</f>
        <v>845</v>
      </c>
      <c r="H742" s="54">
        <v>1690</v>
      </c>
      <c r="I742" s="57">
        <f>H742*1.2</f>
        <v>2028</v>
      </c>
      <c r="J742" s="61"/>
    </row>
    <row r="743" spans="1:10" ht="21">
      <c r="A743" s="48">
        <v>762</v>
      </c>
      <c r="B743" s="49" t="s">
        <v>1465</v>
      </c>
      <c r="C743" s="50">
        <v>60101750</v>
      </c>
      <c r="D743" s="51" t="s">
        <v>1467</v>
      </c>
      <c r="E743" s="50" t="s">
        <v>47</v>
      </c>
      <c r="F743" s="52">
        <v>1</v>
      </c>
      <c r="G743" s="53">
        <f>H743/F743</f>
        <v>845</v>
      </c>
      <c r="H743" s="54">
        <v>845</v>
      </c>
      <c r="I743" s="57">
        <f>H743*1.2</f>
        <v>1014</v>
      </c>
      <c r="J743" s="61"/>
    </row>
    <row r="744" spans="1:10" ht="21">
      <c r="A744" s="48">
        <v>763</v>
      </c>
      <c r="B744" s="49" t="s">
        <v>1468</v>
      </c>
      <c r="C744" s="50">
        <v>60101889</v>
      </c>
      <c r="D744" s="51" t="s">
        <v>1469</v>
      </c>
      <c r="E744" s="50" t="s">
        <v>47</v>
      </c>
      <c r="F744" s="52">
        <v>1</v>
      </c>
      <c r="G744" s="53">
        <f>H744/F744</f>
        <v>953.33</v>
      </c>
      <c r="H744" s="54">
        <v>953.33</v>
      </c>
      <c r="I744" s="57">
        <f>H744*1.2</f>
        <v>1144</v>
      </c>
      <c r="J744" s="61"/>
    </row>
    <row r="745" spans="1:10" ht="21">
      <c r="A745" s="48">
        <v>764</v>
      </c>
      <c r="B745" s="49" t="s">
        <v>1470</v>
      </c>
      <c r="C745" s="50">
        <v>50104937</v>
      </c>
      <c r="D745" s="51" t="s">
        <v>1471</v>
      </c>
      <c r="E745" s="50" t="s">
        <v>17</v>
      </c>
      <c r="F745" s="52">
        <v>2</v>
      </c>
      <c r="G745" s="53">
        <f>H745/F745</f>
        <v>1903.34</v>
      </c>
      <c r="H745" s="54">
        <v>3806.67</v>
      </c>
      <c r="I745" s="57">
        <f>H745*1.2</f>
        <v>4568</v>
      </c>
      <c r="J745" s="61"/>
    </row>
    <row r="746" spans="1:10" ht="21">
      <c r="A746" s="48">
        <v>765</v>
      </c>
      <c r="B746" s="49" t="s">
        <v>1472</v>
      </c>
      <c r="C746" s="50">
        <v>60110203</v>
      </c>
      <c r="D746" s="51" t="s">
        <v>1473</v>
      </c>
      <c r="E746" s="50" t="s">
        <v>1442</v>
      </c>
      <c r="F746" s="52">
        <v>1</v>
      </c>
      <c r="G746" s="53">
        <f>H746/F746</f>
        <v>195</v>
      </c>
      <c r="H746" s="54">
        <v>195</v>
      </c>
      <c r="I746" s="57">
        <f>H746*1.2</f>
        <v>234</v>
      </c>
      <c r="J746" s="61"/>
    </row>
    <row r="747" spans="1:10" ht="21">
      <c r="A747" s="48">
        <v>766</v>
      </c>
      <c r="B747" s="49" t="s">
        <v>1474</v>
      </c>
      <c r="C747" s="50">
        <v>60110207</v>
      </c>
      <c r="D747" s="51" t="s">
        <v>1475</v>
      </c>
      <c r="E747" s="50" t="s">
        <v>1442</v>
      </c>
      <c r="F747" s="52">
        <v>1</v>
      </c>
      <c r="G747" s="53">
        <f>H747/F747</f>
        <v>195</v>
      </c>
      <c r="H747" s="54">
        <v>195</v>
      </c>
      <c r="I747" s="57">
        <f>H747*1.2</f>
        <v>234</v>
      </c>
      <c r="J747" s="61"/>
    </row>
    <row r="748" spans="1:10" ht="21">
      <c r="A748" s="48">
        <v>767</v>
      </c>
      <c r="B748" s="49" t="s">
        <v>1476</v>
      </c>
      <c r="C748" s="50">
        <v>50115367</v>
      </c>
      <c r="D748" s="51" t="s">
        <v>1477</v>
      </c>
      <c r="E748" s="50" t="s">
        <v>17</v>
      </c>
      <c r="F748" s="52">
        <v>2</v>
      </c>
      <c r="G748" s="53">
        <f>H748/F748</f>
        <v>550</v>
      </c>
      <c r="H748" s="54">
        <v>1100</v>
      </c>
      <c r="I748" s="57">
        <f>H748*1.2</f>
        <v>1320</v>
      </c>
      <c r="J748" s="61"/>
    </row>
    <row r="749" spans="1:10" ht="21">
      <c r="A749" s="48">
        <v>768</v>
      </c>
      <c r="B749" s="49" t="s">
        <v>1478</v>
      </c>
      <c r="C749" s="50">
        <v>50115440</v>
      </c>
      <c r="D749" s="51" t="s">
        <v>1479</v>
      </c>
      <c r="E749" s="50" t="s">
        <v>17</v>
      </c>
      <c r="F749" s="52">
        <v>1</v>
      </c>
      <c r="G749" s="53">
        <f>H749/F749</f>
        <v>550</v>
      </c>
      <c r="H749" s="54">
        <v>550</v>
      </c>
      <c r="I749" s="57">
        <f>H749*1.2</f>
        <v>660</v>
      </c>
      <c r="J749" s="61"/>
    </row>
    <row r="750" spans="1:10" ht="21">
      <c r="A750" s="48">
        <v>769</v>
      </c>
      <c r="B750" s="49" t="s">
        <v>1480</v>
      </c>
      <c r="C750" s="50">
        <v>50115439</v>
      </c>
      <c r="D750" s="51" t="s">
        <v>1481</v>
      </c>
      <c r="E750" s="50" t="s">
        <v>17</v>
      </c>
      <c r="F750" s="52">
        <v>2</v>
      </c>
      <c r="G750" s="53">
        <f>H750/F750</f>
        <v>550</v>
      </c>
      <c r="H750" s="54">
        <v>1100</v>
      </c>
      <c r="I750" s="57">
        <f>H750*1.2</f>
        <v>1320</v>
      </c>
      <c r="J750" s="61"/>
    </row>
    <row r="751" spans="1:10" ht="21">
      <c r="A751" s="48">
        <v>770</v>
      </c>
      <c r="B751" s="49" t="s">
        <v>1482</v>
      </c>
      <c r="C751" s="50">
        <v>60110195</v>
      </c>
      <c r="D751" s="51" t="s">
        <v>1483</v>
      </c>
      <c r="E751" s="50" t="s">
        <v>17</v>
      </c>
      <c r="F751" s="52">
        <v>1</v>
      </c>
      <c r="G751" s="53">
        <f>H751/F751</f>
        <v>135</v>
      </c>
      <c r="H751" s="54">
        <v>135</v>
      </c>
      <c r="I751" s="57">
        <f>H751*1.2</f>
        <v>162</v>
      </c>
      <c r="J751" s="61"/>
    </row>
    <row r="752" spans="1:10" ht="21">
      <c r="A752" s="48">
        <v>771</v>
      </c>
      <c r="B752" s="49" t="s">
        <v>1484</v>
      </c>
      <c r="C752" s="50">
        <v>60053455</v>
      </c>
      <c r="D752" s="51" t="s">
        <v>1485</v>
      </c>
      <c r="E752" s="50" t="s">
        <v>17</v>
      </c>
      <c r="F752" s="52">
        <v>2</v>
      </c>
      <c r="G752" s="53">
        <f>H752/F752</f>
        <v>191.67</v>
      </c>
      <c r="H752" s="54">
        <v>383.33</v>
      </c>
      <c r="I752" s="57">
        <f>H752*1.2</f>
        <v>460</v>
      </c>
      <c r="J752" s="61"/>
    </row>
    <row r="753" spans="1:10" ht="21">
      <c r="A753" s="48">
        <v>772</v>
      </c>
      <c r="B753" s="49" t="s">
        <v>1486</v>
      </c>
      <c r="C753" s="50">
        <v>60101645</v>
      </c>
      <c r="D753" s="51" t="s">
        <v>1487</v>
      </c>
      <c r="E753" s="50" t="s">
        <v>47</v>
      </c>
      <c r="F753" s="52">
        <v>1</v>
      </c>
      <c r="G753" s="53">
        <f>H753/F753</f>
        <v>880.83</v>
      </c>
      <c r="H753" s="54">
        <v>880.83</v>
      </c>
      <c r="I753" s="57">
        <f>H753*1.2</f>
        <v>1057</v>
      </c>
      <c r="J753" s="61"/>
    </row>
    <row r="754" spans="1:10" ht="21">
      <c r="A754" s="48">
        <v>773</v>
      </c>
      <c r="B754" s="49" t="s">
        <v>1488</v>
      </c>
      <c r="C754" s="50">
        <v>60103452</v>
      </c>
      <c r="D754" s="51" t="s">
        <v>1489</v>
      </c>
      <c r="E754" s="50" t="s">
        <v>17</v>
      </c>
      <c r="F754" s="52">
        <v>1</v>
      </c>
      <c r="G754" s="53">
        <f>H754/F754</f>
        <v>845</v>
      </c>
      <c r="H754" s="54">
        <v>845</v>
      </c>
      <c r="I754" s="57">
        <f>H754*1.2</f>
        <v>1014</v>
      </c>
      <c r="J754" s="61"/>
    </row>
    <row r="755" spans="1:10" ht="21">
      <c r="A755" s="48">
        <v>774</v>
      </c>
      <c r="B755" s="49" t="s">
        <v>1490</v>
      </c>
      <c r="C755" s="50">
        <v>60102238</v>
      </c>
      <c r="D755" s="51" t="s">
        <v>1491</v>
      </c>
      <c r="E755" s="50" t="s">
        <v>17</v>
      </c>
      <c r="F755" s="52">
        <v>6</v>
      </c>
      <c r="G755" s="53">
        <f>H755/F755</f>
        <v>135</v>
      </c>
      <c r="H755" s="54">
        <v>810</v>
      </c>
      <c r="I755" s="57">
        <f>H755*1.2</f>
        <v>972</v>
      </c>
      <c r="J755" s="61"/>
    </row>
    <row r="756" spans="1:10" ht="21">
      <c r="A756" s="48">
        <v>775</v>
      </c>
      <c r="B756" s="49" t="s">
        <v>1447</v>
      </c>
      <c r="C756" s="50">
        <v>50105075</v>
      </c>
      <c r="D756" s="51" t="s">
        <v>1492</v>
      </c>
      <c r="E756" s="50" t="s">
        <v>47</v>
      </c>
      <c r="F756" s="52">
        <v>1</v>
      </c>
      <c r="G756" s="53">
        <f>H756/F756</f>
        <v>2110</v>
      </c>
      <c r="H756" s="54">
        <v>2110</v>
      </c>
      <c r="I756" s="57">
        <f>H756*1.2</f>
        <v>2532</v>
      </c>
      <c r="J756" s="61"/>
    </row>
    <row r="757" spans="1:10" ht="21">
      <c r="A757" s="48">
        <v>776</v>
      </c>
      <c r="B757" s="49" t="s">
        <v>1493</v>
      </c>
      <c r="C757" s="50">
        <v>60102264</v>
      </c>
      <c r="D757" s="51" t="s">
        <v>1494</v>
      </c>
      <c r="E757" s="50" t="s">
        <v>47</v>
      </c>
      <c r="F757" s="52">
        <v>1</v>
      </c>
      <c r="G757" s="53">
        <f>H757/F757</f>
        <v>2336.67</v>
      </c>
      <c r="H757" s="54">
        <v>2336.67</v>
      </c>
      <c r="I757" s="57">
        <f>H757*1.2</f>
        <v>2804</v>
      </c>
      <c r="J757" s="61"/>
    </row>
    <row r="758" spans="1:10" ht="21">
      <c r="A758" s="48">
        <v>777</v>
      </c>
      <c r="B758" s="49" t="s">
        <v>1495</v>
      </c>
      <c r="C758" s="50">
        <v>50055187</v>
      </c>
      <c r="D758" s="51" t="s">
        <v>1496</v>
      </c>
      <c r="E758" s="50" t="s">
        <v>47</v>
      </c>
      <c r="F758" s="52">
        <v>16</v>
      </c>
      <c r="G758" s="53">
        <f>H758/F758</f>
        <v>2336.67</v>
      </c>
      <c r="H758" s="54">
        <v>37386.67</v>
      </c>
      <c r="I758" s="57">
        <f>H758*1.2</f>
        <v>44864</v>
      </c>
      <c r="J758" s="61"/>
    </row>
    <row r="759" spans="1:10" ht="21">
      <c r="A759" s="48">
        <v>778</v>
      </c>
      <c r="B759" s="49" t="s">
        <v>1497</v>
      </c>
      <c r="C759" s="50">
        <v>60102157</v>
      </c>
      <c r="D759" s="51" t="s">
        <v>1498</v>
      </c>
      <c r="E759" s="50" t="s">
        <v>17</v>
      </c>
      <c r="F759" s="52">
        <v>1</v>
      </c>
      <c r="G759" s="53">
        <f>H759/F759</f>
        <v>135</v>
      </c>
      <c r="H759" s="54">
        <v>135</v>
      </c>
      <c r="I759" s="57">
        <f>H759*1.2</f>
        <v>162</v>
      </c>
      <c r="J759" s="61"/>
    </row>
    <row r="760" spans="1:10" ht="21">
      <c r="A760" s="48">
        <v>779</v>
      </c>
      <c r="B760" s="49" t="s">
        <v>1499</v>
      </c>
      <c r="C760" s="50">
        <v>60102162</v>
      </c>
      <c r="D760" s="51" t="s">
        <v>1500</v>
      </c>
      <c r="E760" s="50" t="s">
        <v>17</v>
      </c>
      <c r="F760" s="52">
        <v>1</v>
      </c>
      <c r="G760" s="53">
        <f>H760/F760</f>
        <v>135</v>
      </c>
      <c r="H760" s="54">
        <v>135</v>
      </c>
      <c r="I760" s="57">
        <f>H760*1.2</f>
        <v>162</v>
      </c>
      <c r="J760" s="61"/>
    </row>
    <row r="761" spans="1:10" ht="21">
      <c r="A761" s="48">
        <v>780</v>
      </c>
      <c r="B761" s="49" t="s">
        <v>1501</v>
      </c>
      <c r="C761" s="50">
        <v>60102286</v>
      </c>
      <c r="D761" s="51" t="s">
        <v>1502</v>
      </c>
      <c r="E761" s="50" t="s">
        <v>17</v>
      </c>
      <c r="F761" s="52">
        <v>2</v>
      </c>
      <c r="G761" s="53">
        <f>H761/F761</f>
        <v>135</v>
      </c>
      <c r="H761" s="54">
        <v>270</v>
      </c>
      <c r="I761" s="57">
        <f>H761*1.2</f>
        <v>324</v>
      </c>
      <c r="J761" s="61"/>
    </row>
    <row r="762" spans="1:10" ht="21">
      <c r="A762" s="48">
        <v>781</v>
      </c>
      <c r="B762" s="49" t="s">
        <v>1503</v>
      </c>
      <c r="C762" s="50">
        <v>60110187</v>
      </c>
      <c r="D762" s="51" t="s">
        <v>1504</v>
      </c>
      <c r="E762" s="50" t="s">
        <v>17</v>
      </c>
      <c r="F762" s="52">
        <v>16</v>
      </c>
      <c r="G762" s="53">
        <f>H762/F762</f>
        <v>135</v>
      </c>
      <c r="H762" s="54">
        <v>2160</v>
      </c>
      <c r="I762" s="57">
        <f>H762*1.2</f>
        <v>2592</v>
      </c>
      <c r="J762" s="61"/>
    </row>
    <row r="763" spans="1:10" ht="21">
      <c r="A763" s="48">
        <v>782</v>
      </c>
      <c r="B763" s="49" t="s">
        <v>1505</v>
      </c>
      <c r="C763" s="50">
        <v>60109854</v>
      </c>
      <c r="D763" s="51" t="s">
        <v>1506</v>
      </c>
      <c r="E763" s="50" t="s">
        <v>47</v>
      </c>
      <c r="F763" s="52">
        <v>1</v>
      </c>
      <c r="G763" s="53">
        <f>H763/F763</f>
        <v>84.17</v>
      </c>
      <c r="H763" s="54">
        <v>84.17</v>
      </c>
      <c r="I763" s="57">
        <f>H763*1.2</f>
        <v>101</v>
      </c>
      <c r="J763" s="61"/>
    </row>
    <row r="764" spans="1:10" ht="21">
      <c r="A764" s="48">
        <v>783</v>
      </c>
      <c r="B764" s="49" t="s">
        <v>1507</v>
      </c>
      <c r="C764" s="50">
        <v>50055225</v>
      </c>
      <c r="D764" s="51" t="s">
        <v>1508</v>
      </c>
      <c r="E764" s="50" t="s">
        <v>17</v>
      </c>
      <c r="F764" s="52">
        <v>8</v>
      </c>
      <c r="G764" s="53">
        <f>H764/F764</f>
        <v>66.67</v>
      </c>
      <c r="H764" s="54">
        <v>533.33</v>
      </c>
      <c r="I764" s="57">
        <f>H764*1.2</f>
        <v>640</v>
      </c>
      <c r="J764" s="61"/>
    </row>
    <row r="765" spans="1:10" ht="21">
      <c r="A765" s="48">
        <v>784</v>
      </c>
      <c r="B765" s="49" t="s">
        <v>1509</v>
      </c>
      <c r="C765" s="50">
        <v>50064126</v>
      </c>
      <c r="D765" s="51" t="s">
        <v>1510</v>
      </c>
      <c r="E765" s="50" t="s">
        <v>1442</v>
      </c>
      <c r="F765" s="52">
        <v>47</v>
      </c>
      <c r="G765" s="53">
        <f>H765/F765</f>
        <v>4.17</v>
      </c>
      <c r="H765" s="54">
        <v>195.83</v>
      </c>
      <c r="I765" s="57">
        <f>H765*1.2</f>
        <v>235</v>
      </c>
      <c r="J765" s="61"/>
    </row>
    <row r="766" spans="1:10" ht="42">
      <c r="A766" s="48">
        <v>785</v>
      </c>
      <c r="B766" s="49" t="s">
        <v>1511</v>
      </c>
      <c r="C766" s="50">
        <v>60107734</v>
      </c>
      <c r="D766" s="51" t="s">
        <v>1512</v>
      </c>
      <c r="E766" s="50" t="s">
        <v>47</v>
      </c>
      <c r="F766" s="52">
        <v>1</v>
      </c>
      <c r="G766" s="53">
        <f>H766/F766</f>
        <v>532.5</v>
      </c>
      <c r="H766" s="54">
        <v>532.5</v>
      </c>
      <c r="I766" s="57">
        <f>H766*1.2</f>
        <v>639</v>
      </c>
      <c r="J766" s="61"/>
    </row>
    <row r="767" spans="1:10" ht="21">
      <c r="A767" s="48">
        <v>786</v>
      </c>
      <c r="B767" s="49" t="s">
        <v>1513</v>
      </c>
      <c r="C767" s="50">
        <v>50105105</v>
      </c>
      <c r="D767" s="51" t="s">
        <v>1514</v>
      </c>
      <c r="E767" s="50" t="s">
        <v>17</v>
      </c>
      <c r="F767" s="52">
        <v>1</v>
      </c>
      <c r="G767" s="53">
        <f>H767/F767</f>
        <v>550</v>
      </c>
      <c r="H767" s="54">
        <v>550</v>
      </c>
      <c r="I767" s="57">
        <f>H767*1.2</f>
        <v>660</v>
      </c>
      <c r="J767" s="61"/>
    </row>
    <row r="768" spans="1:10" ht="21">
      <c r="A768" s="48">
        <v>787</v>
      </c>
      <c r="B768" s="49" t="s">
        <v>1515</v>
      </c>
      <c r="C768" s="50">
        <v>60101338</v>
      </c>
      <c r="D768" s="51" t="s">
        <v>1516</v>
      </c>
      <c r="E768" s="50" t="s">
        <v>17</v>
      </c>
      <c r="F768" s="52">
        <v>4</v>
      </c>
      <c r="G768" s="53">
        <f>H768/F768</f>
        <v>18.33</v>
      </c>
      <c r="H768" s="54">
        <v>73.33</v>
      </c>
      <c r="I768" s="57">
        <f>H768*1.2</f>
        <v>88</v>
      </c>
      <c r="J768" s="61"/>
    </row>
    <row r="769" spans="1:10" ht="21">
      <c r="A769" s="48">
        <v>788</v>
      </c>
      <c r="B769" s="49" t="s">
        <v>1515</v>
      </c>
      <c r="C769" s="50">
        <v>60101338</v>
      </c>
      <c r="D769" s="51" t="s">
        <v>1517</v>
      </c>
      <c r="E769" s="50" t="s">
        <v>17</v>
      </c>
      <c r="F769" s="52">
        <v>4</v>
      </c>
      <c r="G769" s="53">
        <f>H769/F769</f>
        <v>18.33</v>
      </c>
      <c r="H769" s="54">
        <v>73.33</v>
      </c>
      <c r="I769" s="57">
        <f>H769*1.2</f>
        <v>88</v>
      </c>
      <c r="J769" s="61"/>
    </row>
    <row r="770" spans="1:10" ht="21">
      <c r="A770" s="48">
        <v>789</v>
      </c>
      <c r="B770" s="49" t="s">
        <v>1518</v>
      </c>
      <c r="C770" s="50">
        <v>60055648</v>
      </c>
      <c r="D770" s="51" t="s">
        <v>1519</v>
      </c>
      <c r="E770" s="50" t="s">
        <v>17</v>
      </c>
      <c r="F770" s="52">
        <v>4</v>
      </c>
      <c r="G770" s="53">
        <f>H770/F770</f>
        <v>40</v>
      </c>
      <c r="H770" s="54">
        <v>160</v>
      </c>
      <c r="I770" s="57">
        <f>H770*1.2</f>
        <v>192</v>
      </c>
      <c r="J770" s="61"/>
    </row>
    <row r="771" spans="1:10" ht="42">
      <c r="A771" s="48">
        <v>790</v>
      </c>
      <c r="B771" s="49" t="s">
        <v>1520</v>
      </c>
      <c r="C771" s="49">
        <v>50064304</v>
      </c>
      <c r="D771" s="49" t="s">
        <v>1521</v>
      </c>
      <c r="E771" s="49" t="s">
        <v>17</v>
      </c>
      <c r="F771" s="62">
        <v>125</v>
      </c>
      <c r="G771" s="53">
        <f>H771/F771</f>
        <v>203.33</v>
      </c>
      <c r="H771" s="54">
        <v>25416.67</v>
      </c>
      <c r="I771" s="57">
        <f>H771*1.2</f>
        <v>30500</v>
      </c>
      <c r="J771" s="61"/>
    </row>
    <row r="772" spans="1:10" ht="84">
      <c r="A772" s="48">
        <v>791</v>
      </c>
      <c r="B772" s="49" t="s">
        <v>1522</v>
      </c>
      <c r="C772" s="49">
        <v>50061353</v>
      </c>
      <c r="D772" s="49" t="s">
        <v>1523</v>
      </c>
      <c r="E772" s="49" t="s">
        <v>47</v>
      </c>
      <c r="F772" s="62">
        <v>44</v>
      </c>
      <c r="G772" s="53">
        <f>H772/F772</f>
        <v>199.17</v>
      </c>
      <c r="H772" s="54">
        <v>8763.33</v>
      </c>
      <c r="I772" s="57">
        <f>H772*1.2</f>
        <v>10516</v>
      </c>
      <c r="J772" s="61"/>
    </row>
    <row r="773" spans="1:10" ht="20.25">
      <c r="A773" s="40" t="s">
        <v>1524</v>
      </c>
      <c r="B773" s="40"/>
      <c r="C773" s="40"/>
      <c r="D773" s="40"/>
      <c r="E773" s="40"/>
      <c r="F773" s="40"/>
      <c r="G773" s="40"/>
      <c r="H773" s="40"/>
      <c r="I773" s="40"/>
      <c r="J773" s="40"/>
    </row>
    <row r="774" spans="1:10" ht="51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</row>
    <row r="775" spans="1:2" ht="31.5" customHeight="1">
      <c r="A775" s="42"/>
      <c r="B775" s="42"/>
    </row>
  </sheetData>
  <sheetProtection/>
  <mergeCells count="7">
    <mergeCell ref="A775:B775"/>
    <mergeCell ref="I2:J2"/>
    <mergeCell ref="A5:J5"/>
    <mergeCell ref="A6:J6"/>
    <mergeCell ref="A7:J7"/>
    <mergeCell ref="A773:J773"/>
    <mergeCell ref="A774:J7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Озроков Олег Русланович</cp:lastModifiedBy>
  <dcterms:modified xsi:type="dcterms:W3CDTF">2024-03-27T11:52:57Z</dcterms:modified>
  <cp:category/>
  <cp:version/>
  <cp:contentType/>
  <cp:contentStatus/>
</cp:coreProperties>
</file>