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оты с 1 по 27" sheetId="1" r:id="rId1"/>
  </sheets>
  <definedNames>
    <definedName name="Excel_BuiltIn__FilterDatabase" localSheetId="0">'Лоты с 1 по 27'!$A$8:$J$36</definedName>
    <definedName name="Excel_BuiltIn_Print_Area" localSheetId="0">'Лоты с 1 по 27'!$A$1:$J$36</definedName>
    <definedName name="_xlnm.Print_Area" localSheetId="0">'Лоты с 1 по 27'!$A$1:$J$36</definedName>
  </definedNames>
  <calcPr fullCalcOnLoad="1" fullPrecision="0"/>
</workbook>
</file>

<file path=xl/sharedStrings.xml><?xml version="1.0" encoding="utf-8"?>
<sst xmlns="http://schemas.openxmlformats.org/spreadsheetml/2006/main" count="98" uniqueCount="72">
  <si>
    <t>к извещению о проведении запроса</t>
  </si>
  <si>
    <t>предложений №</t>
  </si>
  <si>
    <t>Спецификация лотов № 1-27</t>
  </si>
  <si>
    <t>на продажу МТР невостребованные собственником, находящихся длительное время на ответственном хранении  путем проведения запросов предложений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</si>
  <si>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</si>
  <si>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</si>
  <si>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</si>
  <si>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</si>
  <si>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Ед. изм.</t>
  </si>
  <si>
    <t>Кол-во</t>
  </si>
  <si>
    <t xml:space="preserve"> Цена за ед. без НДС, руб.</t>
  </si>
  <si>
    <t>Сумма без НДС, руб.</t>
  </si>
  <si>
    <t>Сумма с НДС, руб.</t>
  </si>
  <si>
    <t xml:space="preserve">Примечание </t>
  </si>
  <si>
    <t>Коробка взрывозащищенная KП 24-1(12) ХЛ1</t>
  </si>
  <si>
    <t>H000000401</t>
  </si>
  <si>
    <t>ШТ</t>
  </si>
  <si>
    <t>Ящик управления Я5115-2474-УХЛ4-22 двухфидерный 380 В, IP54 ТУ16-536.024-75</t>
  </si>
  <si>
    <t>H000001169</t>
  </si>
  <si>
    <t>Ящик управления освещением ЯУО 9 6 02-35 74 00 УР54 общепром</t>
  </si>
  <si>
    <t>H000001784</t>
  </si>
  <si>
    <t>Кабель саморегулируемый греющий 10 QTVR2-CT</t>
  </si>
  <si>
    <t>H000000578</t>
  </si>
  <si>
    <t>М</t>
  </si>
  <si>
    <t>Коробка соединительная взрывозащищенная КП24(Г,З,В,Е), в исполнении 2ExedIIBT4X ((ВГЕЗ) ХЛ1))</t>
  </si>
  <si>
    <t>H000000415</t>
  </si>
  <si>
    <t>Крепежный хомут PSE-090, ТУ изготовителя</t>
  </si>
  <si>
    <t>H000000573</t>
  </si>
  <si>
    <t>Трехсторонний игольчатый клапан 1/2" выпускное отверстие 1/2"</t>
  </si>
  <si>
    <t>H000001814</t>
  </si>
  <si>
    <t>Маномерт со шкалой 0-1000Bar 1/2" НТР. Двухсторонний 4.1/2"</t>
  </si>
  <si>
    <t>H000001813</t>
  </si>
  <si>
    <t>Молниеотвод, ТУ КМЕВ.000000Ю010 ТУ-ЛУ,М-200</t>
  </si>
  <si>
    <t>H000001797</t>
  </si>
  <si>
    <t>Колонка универсальная СКИП-1-3-2-2.0</t>
  </si>
  <si>
    <t>H000001782</t>
  </si>
  <si>
    <t>Источник питания Скат-2400 ТУ4372-003-51604047-99 изготовитель ПО "Бастион" г.Ростов-на-Дону</t>
  </si>
  <si>
    <t>H000001284</t>
  </si>
  <si>
    <t>Колонка универсальная СКИП-1-6-4-2.0</t>
  </si>
  <si>
    <t>H000001783</t>
  </si>
  <si>
    <t>Прибор приемно-контрольный Сигнал-20 (исп.02)</t>
  </si>
  <si>
    <t>H000000507</t>
  </si>
  <si>
    <t>Регулятор давления газа РД-10 (АЯД 2.573.079) Рвх.=2,5МПа, Рвых.=0,5 МПа, Ду=10мм</t>
  </si>
  <si>
    <t>H000001791</t>
  </si>
  <si>
    <t>Регулятор давления газа РД-10 (АЯД 2.573.079) Рвх.=2,5МПа, Рвых.=0,5 МПа условная пропускная способность: 0,5</t>
  </si>
  <si>
    <t>H000000469</t>
  </si>
  <si>
    <t>КМП</t>
  </si>
  <si>
    <t>Термометр биметаллический S 5551-160-(0...+80)C присоед. 1-145мм. диап.изм+10...+70С Lштока=145мм dштока=8мм</t>
  </si>
  <si>
    <t>H000001792</t>
  </si>
  <si>
    <t>Термометр биметаллический S5551-2-С1Е-В-160G1-ZZZ соед 2, 0...100С резб G1/2A L=160мм, d=6мм, импорт</t>
  </si>
  <si>
    <t>H000001795</t>
  </si>
  <si>
    <t>Электрод сравнения СЭН - МС2 с кабелем МКЭШ 2 Х 0,75 в экране L= 5м ТУ изготовителя</t>
  </si>
  <si>
    <t>H000001785</t>
  </si>
  <si>
    <t>Зонд водородный 5,5" AISI 316 SS/1020 CS; 13503</t>
  </si>
  <si>
    <t>H000000463</t>
  </si>
  <si>
    <t>Клапан приборный 3/4 " MNPT x 1/2" FNPT 6000 psi двойного уплотнения SS 316L в комплекте с заглушкой и спускным клапаном 1/2" F</t>
  </si>
  <si>
    <t>H000000210</t>
  </si>
  <si>
    <t>Глушитель ГшК-5</t>
  </si>
  <si>
    <t>H000000071</t>
  </si>
  <si>
    <t>H000000072</t>
  </si>
  <si>
    <t>Глушитель ГшК-2,5</t>
  </si>
  <si>
    <t>H000000063</t>
  </si>
  <si>
    <t>Глушитель ГшК-6,3</t>
  </si>
  <si>
    <t>H000000064</t>
  </si>
  <si>
    <t>Коробка соединительная для модульной системы JBU-100-ER</t>
  </si>
  <si>
    <t>H000023913</t>
  </si>
  <si>
    <t>H000023914</t>
  </si>
  <si>
    <t>Предупредительн. наклейки ТУ изготовителя, LAB-ETL-R</t>
  </si>
  <si>
    <t>H000024915</t>
  </si>
  <si>
    <r>
      <rPr>
        <b/>
        <sz val="16"/>
        <color indexed="8"/>
        <rFont val="Times New Roman"/>
        <family val="1"/>
      </rPr>
      <t xml:space="preserve">Итого стоимость лотов №№ 1-27:  </t>
    </r>
    <r>
      <rPr>
        <b/>
        <sz val="16"/>
        <color indexed="8"/>
        <rFont val="Times New Roman"/>
        <family val="1"/>
      </rPr>
      <t>64 390</t>
    </r>
    <r>
      <rPr>
        <b/>
        <sz val="16"/>
        <color indexed="8"/>
        <rFont val="Times New Roman"/>
        <family val="1"/>
      </rPr>
      <t xml:space="preserve"> рублей 32 копеек без НДС </t>
    </r>
  </si>
  <si>
    <t>Приложение</t>
  </si>
  <si>
    <t>013/09-23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</si>
</sst>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0_р_._-;\-* #,##0.00_р_._-;_-* \-??_р_._-;_-@_-"/>
    <numFmt numFmtId="166" formatCode="#,##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9" borderId="0" applyNumberFormat="0" applyBorder="0" applyAlignment="0" applyProtection="0"/>
    <xf numFmtId="0" fontId="30" fillId="41" borderId="0" applyNumberFormat="0" applyBorder="0" applyAlignment="0" applyProtection="0"/>
    <xf numFmtId="0" fontId="2" fillId="31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1" applyNumberFormat="0" applyAlignment="0" applyProtection="0"/>
    <xf numFmtId="0" fontId="3" fillId="13" borderId="2" applyNumberFormat="0" applyAlignment="0" applyProtection="0"/>
    <xf numFmtId="0" fontId="32" fillId="45" borderId="3" applyNumberFormat="0" applyAlignment="0" applyProtection="0"/>
    <xf numFmtId="0" fontId="4" fillId="46" borderId="4" applyNumberFormat="0" applyAlignment="0" applyProtection="0"/>
    <xf numFmtId="0" fontId="33" fillId="45" borderId="1" applyNumberFormat="0" applyAlignment="0" applyProtection="0"/>
    <xf numFmtId="0" fontId="5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35" fillId="0" borderId="7" applyNumberFormat="0" applyFill="0" applyAlignment="0" applyProtection="0"/>
    <xf numFmtId="0" fontId="7" fillId="0" borderId="8" applyNumberFormat="0" applyFill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9" fillId="0" borderId="12" applyNumberFormat="0" applyFill="0" applyAlignment="0" applyProtection="0"/>
    <xf numFmtId="0" fontId="38" fillId="47" borderId="13" applyNumberFormat="0" applyAlignment="0" applyProtection="0"/>
    <xf numFmtId="0" fontId="10" fillId="48" borderId="14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41" fillId="51" borderId="0" applyNumberFormat="0" applyBorder="0" applyAlignment="0" applyProtection="0"/>
    <xf numFmtId="0" fontId="1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45" fillId="54" borderId="0" applyNumberFormat="0" applyBorder="0" applyAlignment="0" applyProtection="0"/>
    <xf numFmtId="0" fontId="19" fillId="7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1" fillId="0" borderId="19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vertical="center" wrapText="1"/>
    </xf>
    <xf numFmtId="0" fontId="21" fillId="0" borderId="19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2" fillId="0" borderId="0" xfId="0" applyNumberFormat="1" applyFont="1" applyAlignment="1">
      <alignment/>
    </xf>
    <xf numFmtId="0" fontId="21" fillId="0" borderId="0" xfId="0" applyNumberFormat="1" applyFont="1" applyAlignment="1">
      <alignment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55" borderId="20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vertical="center" wrapText="1"/>
    </xf>
    <xf numFmtId="0" fontId="24" fillId="0" borderId="20" xfId="95" applyFont="1" applyFill="1" applyBorder="1" applyAlignment="1">
      <alignment horizontal="center" vertical="center" wrapText="1"/>
      <protection/>
    </xf>
    <xf numFmtId="0" fontId="24" fillId="0" borderId="20" xfId="0" applyFont="1" applyFill="1" applyBorder="1" applyAlignment="1">
      <alignment horizontal="center" vertical="center" wrapText="1"/>
    </xf>
    <xf numFmtId="166" fontId="24" fillId="0" borderId="20" xfId="95" applyNumberFormat="1" applyFont="1" applyFill="1" applyBorder="1" applyAlignment="1">
      <alignment horizontal="center" vertical="center" wrapText="1"/>
      <protection/>
    </xf>
    <xf numFmtId="4" fontId="24" fillId="0" borderId="21" xfId="93" applyNumberFormat="1" applyFont="1" applyBorder="1" applyAlignment="1">
      <alignment horizontal="center" vertical="center" wrapText="1" shrinkToFit="1"/>
      <protection/>
    </xf>
    <xf numFmtId="4" fontId="24" fillId="55" borderId="20" xfId="9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 wrapText="1"/>
    </xf>
    <xf numFmtId="0" fontId="24" fillId="0" borderId="20" xfId="92" applyFont="1" applyFill="1" applyBorder="1" applyAlignment="1">
      <alignment horizontal="center" vertical="center" wrapText="1"/>
      <protection/>
    </xf>
    <xf numFmtId="1" fontId="24" fillId="0" borderId="20" xfId="92" applyNumberFormat="1" applyFont="1" applyFill="1" applyBorder="1" applyAlignment="1">
      <alignment horizontal="center" vertical="center" wrapText="1"/>
      <protection/>
    </xf>
    <xf numFmtId="49" fontId="21" fillId="0" borderId="0" xfId="0" applyNumberFormat="1" applyFont="1" applyBorder="1" applyAlignment="1">
      <alignment horizontal="left" vertical="center"/>
    </xf>
    <xf numFmtId="49" fontId="23" fillId="55" borderId="0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 wrapText="1"/>
    </xf>
    <xf numFmtId="0" fontId="23" fillId="55" borderId="0" xfId="0" applyNumberFormat="1" applyFont="1" applyFill="1" applyBorder="1" applyAlignment="1">
      <alignment horizontal="center" vertical="top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4" xfId="91"/>
    <cellStyle name="Обычный_Лист1" xfId="92"/>
    <cellStyle name="Обычный_Лист2_1" xfId="93"/>
    <cellStyle name="Обычный_Лист3" xfId="94"/>
    <cellStyle name="Обычный_на 13.03.2020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Хороший" xfId="112"/>
    <cellStyle name="Хороший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C2C2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36"/>
  <sheetViews>
    <sheetView tabSelected="1" zoomScale="78" zoomScaleNormal="78" zoomScalePageLayoutView="0" workbookViewId="0" topLeftCell="A1">
      <selection activeCell="B46" sqref="B46"/>
    </sheetView>
  </sheetViews>
  <sheetFormatPr defaultColWidth="9.140625" defaultRowHeight="15"/>
  <cols>
    <col min="1" max="1" width="7.7109375" style="1" customWidth="1"/>
    <col min="2" max="2" width="78.7109375" style="1" customWidth="1"/>
    <col min="3" max="3" width="16.8515625" style="2" customWidth="1"/>
    <col min="4" max="4" width="17.28125" style="2" customWidth="1"/>
    <col min="5" max="5" width="12.7109375" style="2" customWidth="1"/>
    <col min="6" max="6" width="13.8515625" style="2" customWidth="1"/>
    <col min="7" max="7" width="18.28125" style="3" customWidth="1"/>
    <col min="8" max="8" width="17.28125" style="2" customWidth="1"/>
    <col min="9" max="9" width="22.421875" style="3" customWidth="1"/>
    <col min="10" max="10" width="27.7109375" style="3" customWidth="1"/>
    <col min="11" max="16384" width="9.140625" style="1" customWidth="1"/>
  </cols>
  <sheetData>
    <row r="1" spans="3:10" ht="25.5" customHeight="1">
      <c r="C1" s="4"/>
      <c r="D1" s="4"/>
      <c r="E1" s="4"/>
      <c r="F1" s="4"/>
      <c r="G1" s="5"/>
      <c r="H1" s="5"/>
      <c r="I1" s="6" t="s">
        <v>70</v>
      </c>
      <c r="J1" s="7"/>
    </row>
    <row r="2" spans="3:10" ht="25.5" customHeight="1">
      <c r="C2" s="4"/>
      <c r="D2" s="4"/>
      <c r="E2" s="4"/>
      <c r="F2" s="4"/>
      <c r="G2" s="5"/>
      <c r="H2" s="5"/>
      <c r="I2" s="27" t="s">
        <v>0</v>
      </c>
      <c r="J2" s="27"/>
    </row>
    <row r="3" spans="3:10" ht="25.5" customHeight="1">
      <c r="C3" s="4"/>
      <c r="D3" s="4"/>
      <c r="E3" s="4"/>
      <c r="F3" s="8"/>
      <c r="G3" s="9"/>
      <c r="H3" s="9"/>
      <c r="I3" s="9" t="s">
        <v>1</v>
      </c>
      <c r="J3" s="10" t="s">
        <v>71</v>
      </c>
    </row>
    <row r="4" spans="1:10" ht="25.5" customHeight="1">
      <c r="A4" s="11"/>
      <c r="B4" s="12"/>
      <c r="C4" s="6"/>
      <c r="D4" s="6"/>
      <c r="E4" s="6"/>
      <c r="F4" s="6"/>
      <c r="G4" s="13"/>
      <c r="H4" s="6"/>
      <c r="I4" s="13"/>
      <c r="J4" s="13"/>
    </row>
    <row r="5" spans="1:10" ht="25.5" customHeight="1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25.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31.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71.25" customHeight="1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6" t="s">
        <v>10</v>
      </c>
      <c r="H8" s="16" t="s">
        <v>11</v>
      </c>
      <c r="I8" s="16" t="s">
        <v>12</v>
      </c>
      <c r="J8" s="16" t="s">
        <v>13</v>
      </c>
    </row>
    <row r="9" spans="1:10" s="24" customFormat="1" ht="32.25" customHeight="1">
      <c r="A9" s="17">
        <v>1</v>
      </c>
      <c r="B9" s="18" t="s">
        <v>14</v>
      </c>
      <c r="C9" s="19">
        <v>10081555</v>
      </c>
      <c r="D9" s="20" t="s">
        <v>15</v>
      </c>
      <c r="E9" s="19" t="s">
        <v>16</v>
      </c>
      <c r="F9" s="21">
        <v>4</v>
      </c>
      <c r="G9" s="22">
        <v>286.48</v>
      </c>
      <c r="H9" s="22">
        <v>1145.92</v>
      </c>
      <c r="I9" s="22">
        <f aca="true" t="shared" si="0" ref="I9:I35">H9*1.2</f>
        <v>1375.1</v>
      </c>
      <c r="J9" s="23"/>
    </row>
    <row r="10" spans="1:10" s="24" customFormat="1" ht="45.75" customHeight="1">
      <c r="A10" s="17">
        <v>2</v>
      </c>
      <c r="B10" s="18" t="s">
        <v>17</v>
      </c>
      <c r="C10" s="19">
        <v>10082355</v>
      </c>
      <c r="D10" s="20" t="s">
        <v>18</v>
      </c>
      <c r="E10" s="19" t="s">
        <v>16</v>
      </c>
      <c r="F10" s="21">
        <v>2</v>
      </c>
      <c r="G10" s="22">
        <v>245.26</v>
      </c>
      <c r="H10" s="22">
        <v>490.52</v>
      </c>
      <c r="I10" s="22">
        <f t="shared" si="0"/>
        <v>588.62</v>
      </c>
      <c r="J10" s="23"/>
    </row>
    <row r="11" spans="1:10" s="24" customFormat="1" ht="51.75" customHeight="1">
      <c r="A11" s="17">
        <v>3</v>
      </c>
      <c r="B11" s="18" t="s">
        <v>19</v>
      </c>
      <c r="C11" s="19">
        <v>10082397</v>
      </c>
      <c r="D11" s="20" t="s">
        <v>20</v>
      </c>
      <c r="E11" s="19" t="s">
        <v>16</v>
      </c>
      <c r="F11" s="21">
        <v>2</v>
      </c>
      <c r="G11" s="22">
        <v>568.28</v>
      </c>
      <c r="H11" s="22">
        <v>1136.56</v>
      </c>
      <c r="I11" s="22">
        <f t="shared" si="0"/>
        <v>1363.87</v>
      </c>
      <c r="J11" s="23"/>
    </row>
    <row r="12" spans="1:10" s="24" customFormat="1" ht="27" customHeight="1">
      <c r="A12" s="17">
        <v>4</v>
      </c>
      <c r="B12" s="18" t="s">
        <v>21</v>
      </c>
      <c r="C12" s="19">
        <v>10082706</v>
      </c>
      <c r="D12" s="20" t="s">
        <v>22</v>
      </c>
      <c r="E12" s="19" t="s">
        <v>23</v>
      </c>
      <c r="F12" s="21">
        <v>7.6</v>
      </c>
      <c r="G12" s="22">
        <v>83.23</v>
      </c>
      <c r="H12" s="22">
        <v>632.55</v>
      </c>
      <c r="I12" s="22">
        <f t="shared" si="0"/>
        <v>759.06</v>
      </c>
      <c r="J12" s="23"/>
    </row>
    <row r="13" spans="1:10" s="24" customFormat="1" ht="51" customHeight="1">
      <c r="A13" s="17">
        <v>5</v>
      </c>
      <c r="B13" s="18" t="s">
        <v>24</v>
      </c>
      <c r="C13" s="19">
        <v>10083135</v>
      </c>
      <c r="D13" s="20" t="s">
        <v>25</v>
      </c>
      <c r="E13" s="19" t="s">
        <v>16</v>
      </c>
      <c r="F13" s="21">
        <v>1</v>
      </c>
      <c r="G13" s="22">
        <v>299.32</v>
      </c>
      <c r="H13" s="22">
        <v>299.32</v>
      </c>
      <c r="I13" s="22">
        <f t="shared" si="0"/>
        <v>359.18</v>
      </c>
      <c r="J13" s="23"/>
    </row>
    <row r="14" spans="1:10" s="24" customFormat="1" ht="33.75" customHeight="1">
      <c r="A14" s="17">
        <v>6</v>
      </c>
      <c r="B14" s="18" t="s">
        <v>26</v>
      </c>
      <c r="C14" s="19">
        <v>10083148</v>
      </c>
      <c r="D14" s="20" t="s">
        <v>27</v>
      </c>
      <c r="E14" s="19" t="s">
        <v>16</v>
      </c>
      <c r="F14" s="21">
        <v>17</v>
      </c>
      <c r="G14" s="22">
        <v>9.72</v>
      </c>
      <c r="H14" s="22">
        <v>165.24</v>
      </c>
      <c r="I14" s="22">
        <f t="shared" si="0"/>
        <v>198.29</v>
      </c>
      <c r="J14" s="23"/>
    </row>
    <row r="15" spans="1:10" s="24" customFormat="1" ht="46.5" customHeight="1">
      <c r="A15" s="17">
        <v>7</v>
      </c>
      <c r="B15" s="18" t="s">
        <v>28</v>
      </c>
      <c r="C15" s="19">
        <v>20014445</v>
      </c>
      <c r="D15" s="20" t="s">
        <v>29</v>
      </c>
      <c r="E15" s="19" t="s">
        <v>16</v>
      </c>
      <c r="F15" s="21">
        <v>1</v>
      </c>
      <c r="G15" s="22">
        <v>502.01</v>
      </c>
      <c r="H15" s="22">
        <v>502.01</v>
      </c>
      <c r="I15" s="22">
        <f t="shared" si="0"/>
        <v>602.41</v>
      </c>
      <c r="J15" s="23"/>
    </row>
    <row r="16" spans="1:10" s="24" customFormat="1" ht="52.5" customHeight="1">
      <c r="A16" s="17">
        <v>8</v>
      </c>
      <c r="B16" s="18" t="s">
        <v>30</v>
      </c>
      <c r="C16" s="19">
        <v>20014536</v>
      </c>
      <c r="D16" s="20" t="s">
        <v>31</v>
      </c>
      <c r="E16" s="19" t="s">
        <v>16</v>
      </c>
      <c r="F16" s="21">
        <v>2</v>
      </c>
      <c r="G16" s="22">
        <v>198.6</v>
      </c>
      <c r="H16" s="22">
        <v>397.2</v>
      </c>
      <c r="I16" s="22">
        <f t="shared" si="0"/>
        <v>476.64</v>
      </c>
      <c r="J16" s="23"/>
    </row>
    <row r="17" spans="1:10" s="24" customFormat="1" ht="36.75" customHeight="1">
      <c r="A17" s="17">
        <v>9</v>
      </c>
      <c r="B17" s="18" t="s">
        <v>32</v>
      </c>
      <c r="C17" s="19">
        <v>20017687</v>
      </c>
      <c r="D17" s="20" t="s">
        <v>33</v>
      </c>
      <c r="E17" s="19" t="s">
        <v>16</v>
      </c>
      <c r="F17" s="21">
        <v>1</v>
      </c>
      <c r="G17" s="22">
        <v>14578.87</v>
      </c>
      <c r="H17" s="22">
        <v>14578.87</v>
      </c>
      <c r="I17" s="22">
        <f t="shared" si="0"/>
        <v>17494.64</v>
      </c>
      <c r="J17" s="23"/>
    </row>
    <row r="18" spans="1:10" s="24" customFormat="1" ht="36.75" customHeight="1">
      <c r="A18" s="17">
        <v>10</v>
      </c>
      <c r="B18" s="18" t="s">
        <v>34</v>
      </c>
      <c r="C18" s="19">
        <v>20017691</v>
      </c>
      <c r="D18" s="20" t="s">
        <v>35</v>
      </c>
      <c r="E18" s="19" t="s">
        <v>16</v>
      </c>
      <c r="F18" s="21">
        <v>14</v>
      </c>
      <c r="G18" s="22">
        <v>219.3</v>
      </c>
      <c r="H18" s="22">
        <v>3070.2</v>
      </c>
      <c r="I18" s="22">
        <f t="shared" si="0"/>
        <v>3684.24</v>
      </c>
      <c r="J18" s="23"/>
    </row>
    <row r="19" spans="1:10" s="24" customFormat="1" ht="48.75" customHeight="1">
      <c r="A19" s="17">
        <v>11</v>
      </c>
      <c r="B19" s="18" t="s">
        <v>36</v>
      </c>
      <c r="C19" s="19">
        <v>30013734</v>
      </c>
      <c r="D19" s="20" t="s">
        <v>37</v>
      </c>
      <c r="E19" s="19" t="s">
        <v>16</v>
      </c>
      <c r="F19" s="21">
        <v>1</v>
      </c>
      <c r="G19" s="22">
        <v>230.54</v>
      </c>
      <c r="H19" s="22">
        <v>230.54</v>
      </c>
      <c r="I19" s="22">
        <f t="shared" si="0"/>
        <v>276.65</v>
      </c>
      <c r="J19" s="23"/>
    </row>
    <row r="20" spans="1:10" s="24" customFormat="1" ht="31.5" customHeight="1">
      <c r="A20" s="17">
        <v>12</v>
      </c>
      <c r="B20" s="18" t="s">
        <v>38</v>
      </c>
      <c r="C20" s="19">
        <v>50060544</v>
      </c>
      <c r="D20" s="20" t="s">
        <v>39</v>
      </c>
      <c r="E20" s="19" t="s">
        <v>16</v>
      </c>
      <c r="F20" s="21">
        <v>16</v>
      </c>
      <c r="G20" s="22">
        <v>219.3</v>
      </c>
      <c r="H20" s="22">
        <v>3508.8</v>
      </c>
      <c r="I20" s="22">
        <f t="shared" si="0"/>
        <v>4210.56</v>
      </c>
      <c r="J20" s="23"/>
    </row>
    <row r="21" spans="1:10" s="24" customFormat="1" ht="31.5" customHeight="1">
      <c r="A21" s="17">
        <v>13</v>
      </c>
      <c r="B21" s="18" t="s">
        <v>40</v>
      </c>
      <c r="C21" s="19">
        <v>50062443</v>
      </c>
      <c r="D21" s="20" t="s">
        <v>41</v>
      </c>
      <c r="E21" s="19" t="s">
        <v>16</v>
      </c>
      <c r="F21" s="21">
        <v>2</v>
      </c>
      <c r="G21" s="22">
        <v>167.38</v>
      </c>
      <c r="H21" s="22">
        <v>334.76</v>
      </c>
      <c r="I21" s="22">
        <f t="shared" si="0"/>
        <v>401.71</v>
      </c>
      <c r="J21" s="23"/>
    </row>
    <row r="22" spans="1:10" s="24" customFormat="1" ht="48.75" customHeight="1">
      <c r="A22" s="17">
        <v>14</v>
      </c>
      <c r="B22" s="18" t="s">
        <v>42</v>
      </c>
      <c r="C22" s="25">
        <v>50062479</v>
      </c>
      <c r="D22" s="25" t="s">
        <v>43</v>
      </c>
      <c r="E22" s="25" t="s">
        <v>16</v>
      </c>
      <c r="F22" s="26">
        <v>2</v>
      </c>
      <c r="G22" s="22">
        <v>3397.39</v>
      </c>
      <c r="H22" s="22">
        <v>6794.78</v>
      </c>
      <c r="I22" s="22">
        <f t="shared" si="0"/>
        <v>8153.74</v>
      </c>
      <c r="J22" s="23"/>
    </row>
    <row r="23" spans="1:10" s="24" customFormat="1" ht="66" customHeight="1">
      <c r="A23" s="17">
        <v>15</v>
      </c>
      <c r="B23" s="18" t="s">
        <v>44</v>
      </c>
      <c r="C23" s="25">
        <v>50062487</v>
      </c>
      <c r="D23" s="25" t="s">
        <v>45</v>
      </c>
      <c r="E23" s="25" t="s">
        <v>46</v>
      </c>
      <c r="F23" s="26">
        <v>1</v>
      </c>
      <c r="G23" s="22">
        <v>2931.43</v>
      </c>
      <c r="H23" s="22">
        <v>2931.43</v>
      </c>
      <c r="I23" s="22">
        <f t="shared" si="0"/>
        <v>3517.72</v>
      </c>
      <c r="J23" s="23"/>
    </row>
    <row r="24" spans="1:10" s="24" customFormat="1" ht="68.25" customHeight="1">
      <c r="A24" s="17">
        <v>16</v>
      </c>
      <c r="B24" s="18" t="s">
        <v>47</v>
      </c>
      <c r="C24" s="19">
        <v>50062628</v>
      </c>
      <c r="D24" s="20" t="s">
        <v>48</v>
      </c>
      <c r="E24" s="19" t="s">
        <v>16</v>
      </c>
      <c r="F24" s="21">
        <v>2</v>
      </c>
      <c r="G24" s="22">
        <v>747.17</v>
      </c>
      <c r="H24" s="22">
        <v>1494.34</v>
      </c>
      <c r="I24" s="22">
        <f t="shared" si="0"/>
        <v>1793.21</v>
      </c>
      <c r="J24" s="23"/>
    </row>
    <row r="25" spans="1:10" s="24" customFormat="1" ht="58.5" customHeight="1">
      <c r="A25" s="17">
        <v>17</v>
      </c>
      <c r="B25" s="18" t="s">
        <v>49</v>
      </c>
      <c r="C25" s="19">
        <v>50062633</v>
      </c>
      <c r="D25" s="20" t="s">
        <v>50</v>
      </c>
      <c r="E25" s="19" t="s">
        <v>16</v>
      </c>
      <c r="F25" s="21">
        <v>3</v>
      </c>
      <c r="G25" s="22">
        <v>630.09</v>
      </c>
      <c r="H25" s="22">
        <v>1890.27</v>
      </c>
      <c r="I25" s="22">
        <f t="shared" si="0"/>
        <v>2268.32</v>
      </c>
      <c r="J25" s="23"/>
    </row>
    <row r="26" spans="1:10" s="24" customFormat="1" ht="58.5" customHeight="1">
      <c r="A26" s="17">
        <v>18</v>
      </c>
      <c r="B26" s="18" t="s">
        <v>51</v>
      </c>
      <c r="C26" s="19">
        <v>50062804</v>
      </c>
      <c r="D26" s="20" t="s">
        <v>52</v>
      </c>
      <c r="E26" s="19" t="s">
        <v>16</v>
      </c>
      <c r="F26" s="21">
        <v>25</v>
      </c>
      <c r="G26" s="22">
        <v>52.1</v>
      </c>
      <c r="H26" s="22">
        <v>1302.5</v>
      </c>
      <c r="I26" s="22">
        <f t="shared" si="0"/>
        <v>1563</v>
      </c>
      <c r="J26" s="23"/>
    </row>
    <row r="27" spans="1:10" s="24" customFormat="1" ht="32.25" customHeight="1">
      <c r="A27" s="17">
        <v>19</v>
      </c>
      <c r="B27" s="18" t="s">
        <v>53</v>
      </c>
      <c r="C27" s="19">
        <v>50064725</v>
      </c>
      <c r="D27" s="20" t="s">
        <v>54</v>
      </c>
      <c r="E27" s="19" t="s">
        <v>16</v>
      </c>
      <c r="F27" s="21">
        <v>1</v>
      </c>
      <c r="G27" s="22">
        <v>11953.2</v>
      </c>
      <c r="H27" s="22">
        <v>11953.2</v>
      </c>
      <c r="I27" s="22">
        <f t="shared" si="0"/>
        <v>14343.84</v>
      </c>
      <c r="J27" s="23"/>
    </row>
    <row r="28" spans="1:10" s="24" customFormat="1" ht="71.25" customHeight="1">
      <c r="A28" s="17">
        <v>20</v>
      </c>
      <c r="B28" s="18" t="s">
        <v>55</v>
      </c>
      <c r="C28" s="19">
        <v>50064801</v>
      </c>
      <c r="D28" s="20" t="s">
        <v>56</v>
      </c>
      <c r="E28" s="19" t="s">
        <v>16</v>
      </c>
      <c r="F28" s="21">
        <v>2</v>
      </c>
      <c r="G28" s="22">
        <v>2170.04</v>
      </c>
      <c r="H28" s="22">
        <v>4340.08</v>
      </c>
      <c r="I28" s="22">
        <f t="shared" si="0"/>
        <v>5208.1</v>
      </c>
      <c r="J28" s="23"/>
    </row>
    <row r="29" spans="1:10" s="24" customFormat="1" ht="32.25" customHeight="1">
      <c r="A29" s="17">
        <v>21</v>
      </c>
      <c r="B29" s="18" t="s">
        <v>57</v>
      </c>
      <c r="C29" s="19">
        <v>50065702</v>
      </c>
      <c r="D29" s="20" t="s">
        <v>58</v>
      </c>
      <c r="E29" s="19" t="s">
        <v>16</v>
      </c>
      <c r="F29" s="21">
        <v>4</v>
      </c>
      <c r="G29" s="22">
        <v>247.61</v>
      </c>
      <c r="H29" s="22">
        <v>990.44</v>
      </c>
      <c r="I29" s="22">
        <f t="shared" si="0"/>
        <v>1188.53</v>
      </c>
      <c r="J29" s="23"/>
    </row>
    <row r="30" spans="1:10" s="24" customFormat="1" ht="32.25" customHeight="1">
      <c r="A30" s="17">
        <v>22</v>
      </c>
      <c r="B30" s="18" t="s">
        <v>57</v>
      </c>
      <c r="C30" s="19">
        <v>50065702</v>
      </c>
      <c r="D30" s="20" t="s">
        <v>59</v>
      </c>
      <c r="E30" s="19" t="s">
        <v>16</v>
      </c>
      <c r="F30" s="21">
        <v>1</v>
      </c>
      <c r="G30" s="22">
        <v>289.6</v>
      </c>
      <c r="H30" s="22">
        <v>289.6</v>
      </c>
      <c r="I30" s="22">
        <f t="shared" si="0"/>
        <v>347.52</v>
      </c>
      <c r="J30" s="23"/>
    </row>
    <row r="31" spans="1:10" s="24" customFormat="1" ht="32.25" customHeight="1">
      <c r="A31" s="17">
        <v>23</v>
      </c>
      <c r="B31" s="18" t="s">
        <v>60</v>
      </c>
      <c r="C31" s="19">
        <v>50067019</v>
      </c>
      <c r="D31" s="20" t="s">
        <v>61</v>
      </c>
      <c r="E31" s="19" t="s">
        <v>16</v>
      </c>
      <c r="F31" s="21">
        <v>5</v>
      </c>
      <c r="G31" s="22">
        <v>213.14</v>
      </c>
      <c r="H31" s="22">
        <v>1065.7</v>
      </c>
      <c r="I31" s="22">
        <f t="shared" si="0"/>
        <v>1278.84</v>
      </c>
      <c r="J31" s="23"/>
    </row>
    <row r="32" spans="1:10" s="24" customFormat="1" ht="32.25" customHeight="1">
      <c r="A32" s="17">
        <v>24</v>
      </c>
      <c r="B32" s="18" t="s">
        <v>62</v>
      </c>
      <c r="C32" s="19">
        <v>50067020</v>
      </c>
      <c r="D32" s="20" t="s">
        <v>63</v>
      </c>
      <c r="E32" s="19" t="s">
        <v>16</v>
      </c>
      <c r="F32" s="21">
        <v>2</v>
      </c>
      <c r="G32" s="22">
        <v>289.6</v>
      </c>
      <c r="H32" s="22">
        <v>579.2</v>
      </c>
      <c r="I32" s="22">
        <f t="shared" si="0"/>
        <v>695.04</v>
      </c>
      <c r="J32" s="23"/>
    </row>
    <row r="33" spans="1:10" s="24" customFormat="1" ht="42" customHeight="1">
      <c r="A33" s="17">
        <v>25</v>
      </c>
      <c r="B33" s="18" t="s">
        <v>64</v>
      </c>
      <c r="C33" s="19">
        <v>50120473</v>
      </c>
      <c r="D33" s="20" t="s">
        <v>65</v>
      </c>
      <c r="E33" s="19" t="s">
        <v>16</v>
      </c>
      <c r="F33" s="21">
        <v>4</v>
      </c>
      <c r="G33" s="22">
        <v>285.29</v>
      </c>
      <c r="H33" s="22">
        <v>1141.16</v>
      </c>
      <c r="I33" s="22">
        <f t="shared" si="0"/>
        <v>1369.39</v>
      </c>
      <c r="J33" s="23"/>
    </row>
    <row r="34" spans="1:10" s="24" customFormat="1" ht="42" customHeight="1">
      <c r="A34" s="17">
        <v>26</v>
      </c>
      <c r="B34" s="18" t="s">
        <v>64</v>
      </c>
      <c r="C34" s="19">
        <v>50120473</v>
      </c>
      <c r="D34" s="20" t="s">
        <v>66</v>
      </c>
      <c r="E34" s="19" t="s">
        <v>16</v>
      </c>
      <c r="F34" s="21">
        <v>11</v>
      </c>
      <c r="G34" s="22">
        <v>261.27</v>
      </c>
      <c r="H34" s="22">
        <v>2873.97</v>
      </c>
      <c r="I34" s="22">
        <f t="shared" si="0"/>
        <v>3448.76</v>
      </c>
      <c r="J34" s="23"/>
    </row>
    <row r="35" spans="1:10" s="24" customFormat="1" ht="39.75" customHeight="1">
      <c r="A35" s="17">
        <v>27</v>
      </c>
      <c r="B35" s="18" t="s">
        <v>67</v>
      </c>
      <c r="C35" s="19">
        <v>50122895</v>
      </c>
      <c r="D35" s="20" t="s">
        <v>68</v>
      </c>
      <c r="E35" s="19" t="s">
        <v>16</v>
      </c>
      <c r="F35" s="21">
        <v>92</v>
      </c>
      <c r="G35" s="22">
        <v>2.73</v>
      </c>
      <c r="H35" s="22">
        <v>251.16</v>
      </c>
      <c r="I35" s="22">
        <f t="shared" si="0"/>
        <v>301.39</v>
      </c>
      <c r="J35" s="23"/>
    </row>
    <row r="36" spans="1:10" s="24" customFormat="1" ht="27" customHeight="1">
      <c r="A36" s="30" t="s">
        <v>69</v>
      </c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 selectLockedCells="1" selectUnlockedCells="1"/>
  <mergeCells count="4">
    <mergeCell ref="I2:J2"/>
    <mergeCell ref="A5:J5"/>
    <mergeCell ref="A6:J6"/>
    <mergeCell ref="A36:J36"/>
  </mergeCells>
  <printOptions/>
  <pageMargins left="0.5118055555555555" right="0.5118055555555555" top="0.7479166666666667" bottom="0.3541666666666667" header="0.5118055555555555" footer="0.5118055555555555"/>
  <pageSetup horizontalDpi="300" verticalDpi="300" orientation="portrait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Озроков Олег Русланович</cp:lastModifiedBy>
  <dcterms:modified xsi:type="dcterms:W3CDTF">2023-09-22T11:20:32Z</dcterms:modified>
  <cp:category/>
  <cp:version/>
  <cp:contentType/>
  <cp:contentStatus/>
</cp:coreProperties>
</file>